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45" windowWidth="14400" windowHeight="12795"/>
  </bookViews>
  <sheets>
    <sheet name="Angabe" sheetId="8" r:id="rId1"/>
    <sheet name="Lösung" sheetId="14" r:id="rId2"/>
  </sheets>
  <calcPr calcId="145621"/>
</workbook>
</file>

<file path=xl/calcChain.xml><?xml version="1.0" encoding="utf-8"?>
<calcChain xmlns="http://schemas.openxmlformats.org/spreadsheetml/2006/main">
  <c r="D20" i="14" l="1"/>
  <c r="D21" i="14"/>
  <c r="D22" i="14"/>
  <c r="D23" i="14"/>
  <c r="D24" i="14"/>
  <c r="D25" i="14"/>
  <c r="D26" i="14"/>
  <c r="D27" i="14"/>
  <c r="D28" i="14"/>
  <c r="D29" i="14"/>
  <c r="D30" i="14"/>
  <c r="D11" i="14"/>
  <c r="D12" i="14"/>
  <c r="D13" i="14"/>
  <c r="D14" i="14"/>
  <c r="D15" i="14"/>
  <c r="D16" i="14"/>
  <c r="D17" i="14"/>
  <c r="D18" i="14"/>
  <c r="D19" i="14"/>
  <c r="D10" i="14"/>
  <c r="E10" i="14" s="1"/>
  <c r="E11" i="14" l="1"/>
  <c r="E12" i="14" s="1"/>
  <c r="E13" i="14" s="1"/>
  <c r="E14" i="14"/>
  <c r="E15" i="14" s="1"/>
  <c r="E16" i="14" s="1"/>
  <c r="E17" i="14" s="1"/>
  <c r="E18" i="14" s="1"/>
  <c r="E19" i="14" s="1"/>
  <c r="E20" i="14" s="1"/>
  <c r="E21" i="14" s="1"/>
  <c r="E22" i="14" s="1"/>
  <c r="E23" i="14" s="1"/>
  <c r="E24" i="14" s="1"/>
  <c r="E25" i="14" s="1"/>
  <c r="E26" i="14" s="1"/>
  <c r="E27" i="14" s="1"/>
  <c r="E28" i="14" s="1"/>
  <c r="E29" i="14" s="1"/>
  <c r="E30" i="14" s="1"/>
  <c r="C10" i="14" l="1"/>
  <c r="C11" i="14" s="1"/>
  <c r="C12" i="14" s="1"/>
  <c r="C13" i="14" s="1"/>
  <c r="C14" i="14" s="1"/>
  <c r="C15" i="14" s="1"/>
  <c r="C16" i="14" s="1"/>
  <c r="C17" i="14" s="1"/>
  <c r="C18" i="14" s="1"/>
  <c r="C19" i="14" s="1"/>
  <c r="C20" i="14" s="1"/>
  <c r="C21" i="14" s="1"/>
  <c r="C22" i="14" s="1"/>
  <c r="C23" i="14" s="1"/>
  <c r="C24" i="14" s="1"/>
  <c r="C25" i="14" s="1"/>
  <c r="C26" i="14" s="1"/>
  <c r="C27" i="14" s="1"/>
  <c r="C28" i="14" s="1"/>
  <c r="C29" i="14" s="1"/>
  <c r="C30" i="14" s="1"/>
</calcChain>
</file>

<file path=xl/sharedStrings.xml><?xml version="1.0" encoding="utf-8"?>
<sst xmlns="http://schemas.openxmlformats.org/spreadsheetml/2006/main" count="25" uniqueCount="21">
  <si>
    <t>Angabe:</t>
  </si>
  <si>
    <t>Lösung:</t>
  </si>
  <si>
    <t>Anteil an Tagen</t>
  </si>
  <si>
    <t>Windgeschwindigkeit in Meter pro Sekunde</t>
  </si>
  <si>
    <t>kumulierte Anteile an Tagen</t>
  </si>
  <si>
    <t>In diesem Beispiel liegt eine Häufigkeitsverteilung der Daten vor, gegeben durch die relativen Häufigkeiten in Prozentwerten. Mit zunehmender Stärke der Windgeschwindigkeit nehmen die Anteile an den gemessenen Tagen ab. Im Fall von Häufigkeitsverteilungen wird der Modus unmittelbar aus der Tabelle abgelesen, der Median bzw. die Quartile sind ebenso unmittelbar darzustellen.</t>
  </si>
  <si>
    <t>Der Modalwert entspricht jener Windgeschwindigkeit, die am häufigsten in den beiden Jahren gemessen wurde.</t>
  </si>
  <si>
    <t xml:space="preserve">absolute Anzahl an Tagen </t>
  </si>
  <si>
    <t>kumulierte Anzahl von Tagen</t>
  </si>
  <si>
    <t>Die Gewichte entsprechen den Windgeschwindigkeiten, die Häufigkeiten den Tagen, an denen diese Geschwindigkeiten gemessen wurden.</t>
  </si>
  <si>
    <t>21*</t>
  </si>
  <si>
    <t>Die Windgeschwindigkeit über 21 m/s wurde für dieses Beispiel auf den Wert 21 m/s komprimiert.</t>
  </si>
  <si>
    <t xml:space="preserve">Die tabellarische Darstellung der Windgeschwindigkeiten, gemessen über die beiden Jahre 2007 und 2008 hinweg, zeigt eine typische Verteilung für den Standort Tamischbachturm  im Gesäuse, einer Gipfelstation in der Obersteiermark. Interpretieren Sie die Verteilung in Bezug auf ihre Eigenschaften hinsichtlich der zentralen Tendenz. Ihre Information dient unter anderem als Grundlage der Beurteilung des möglichen Energieertrags am Standort Tamischbachturm. </t>
  </si>
  <si>
    <t xml:space="preserve">Die tabellarische Darstellung der Windgeschwindigkeiten, gemessen über die beiden Jahre 2007 und 2008 hinweg, zeigt eine typische Verteilung für den Standort Tamischbachturm im Gesäuse, einer Gipfelstation in der Obersteiermark. Interpretieren Sie die Verteilung in Bezug auf ihre Eigenschaften hinsichtlich der zentralen Tendenz. Ihre Information dient unter anderem als Grundlage der Beurteilung des möglichen Energieertrags am Standort Tamischbachturm. </t>
  </si>
  <si>
    <t>Übung 3.2.2.3</t>
  </si>
  <si>
    <t>und schließlich das dritte Quartil analog zum ersten Quartil</t>
  </si>
  <si>
    <r>
      <t xml:space="preserve">Quelle: Lazar, R.; Piringer, D. und A. Podesser (2012): </t>
    </r>
    <r>
      <rPr>
        <i/>
        <sz val="10"/>
        <color theme="1"/>
        <rFont val="Calibri"/>
        <family val="2"/>
        <scheme val="minor"/>
      </rPr>
      <t xml:space="preserve">Erfassung des Windenergiepotentials in der Steiermark. </t>
    </r>
    <r>
      <rPr>
        <sz val="10"/>
        <color theme="1"/>
        <rFont val="Calibri"/>
        <family val="2"/>
        <scheme val="minor"/>
      </rPr>
      <t>Poster auf der 31. Jahrestagung des Arbeitskreis Klima in Berlin vom 26.</t>
    </r>
    <r>
      <rPr>
        <sz val="10"/>
        <color theme="1"/>
        <rFont val="Calibri"/>
        <family val="2"/>
      </rPr>
      <t>–</t>
    </r>
    <r>
      <rPr>
        <sz val="10"/>
        <color theme="1"/>
        <rFont val="Calibri"/>
        <family val="2"/>
        <scheme val="minor"/>
      </rPr>
      <t xml:space="preserve">28. Oktober 2012.
Piringer, D. (2012): </t>
    </r>
    <r>
      <rPr>
        <i/>
        <sz val="10"/>
        <color theme="1"/>
        <rFont val="Calibri"/>
        <family val="2"/>
        <scheme val="minor"/>
      </rPr>
      <t xml:space="preserve">Windpotenzialanalysen in Gebirgslagen am Beispiel der Steiermark. </t>
    </r>
    <r>
      <rPr>
        <sz val="10"/>
        <color theme="1"/>
        <rFont val="Calibri"/>
        <family val="2"/>
        <scheme val="minor"/>
      </rPr>
      <t xml:space="preserve">Unpubl. Masterarbeit, Institut für Geographie und Raumforschung, Universität Graz.
</t>
    </r>
  </si>
  <si>
    <t>Der Berechnung der durchschnittlichen Windgeschwindigkeit über beide Jahre hinweg wird das gewogene oder gewichtete arithmetische Mittel (3.41) zugrunde gelegt.</t>
  </si>
  <si>
    <r>
      <rPr>
        <b/>
        <sz val="14"/>
        <color theme="0"/>
        <rFont val="Calibri"/>
        <family val="2"/>
        <scheme val="minor"/>
      </rPr>
      <t>Interpretation:</t>
    </r>
    <r>
      <rPr>
        <sz val="12"/>
        <color theme="0"/>
        <rFont val="Calibri"/>
        <family val="2"/>
        <scheme val="minor"/>
      </rPr>
      <t xml:space="preserve">
Nimmt man die durchschnittlichen Windgeschwindigkeiten an der Messstation Tamischbachturm, ergeben sich folgende Charakteristika für die zentrale Tendenz dieser Werte: Die mittlere Windgeschwindigkeit über zwei Jahre hinweg beläuft sich auf 6 Meter/Sekunde. Die am häufigsten gemessene Geschwindigkeit beträgt 4 Meter/Sekunde. 25 Prozent aller Messwerte liegen unter 3 Metern/Sekunde, während die Hälfte aller Messwerte ober bzw. unterhalb einer Geschwindigkeit von  5 Metern/Sekunde liegen. Ein Viertel aller Messwerte liegt über 8 Meter/Sekunde. Da sämtliche Parameter der zentralen Tendenz, also sowohl Modus wie auch Median und Mittelwert im unteren Bereich der gesamten gemessenen Werte liegen, zeichnet sich eine Kumulierung der Werte im unteren Bereich ab. Diese Parameter würden jedoch noch nicht ausreichen, um eine Bewertung des Energieertrages am Standort auszuführen. </t>
    </r>
  </si>
  <si>
    <r>
      <t xml:space="preserve">Bei der Quartilsberechnung beginnen wir mit dem Median, gefolgt vom ersten Quartil. Da das Produkt </t>
    </r>
    <r>
      <rPr>
        <i/>
        <sz val="12"/>
        <color theme="1"/>
        <rFont val="Cambria"/>
        <family val="1"/>
        <scheme val="major"/>
      </rPr>
      <t>np</t>
    </r>
    <r>
      <rPr>
        <sz val="12"/>
        <color theme="1"/>
        <rFont val="Calibri"/>
        <family val="2"/>
        <scheme val="minor"/>
      </rPr>
      <t xml:space="preserve"> nicht ganzzahlig ist, kommt Formel (3.29) zum Einsatz. Demnach ist das erste Quartil gleich</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</si>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</sst>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0"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2"/>
      <color theme="0"/>
      <name val="Calibri"/>
      <family val="2"/>
      <scheme val="minor"/>
    </font>
    <font>
      <sz val="12"/>
      <name val="Calibri"/>
      <family val="2"/>
      <scheme val="minor"/>
    </font>
    <font>
      <sz val="12"/>
      <color theme="0"/>
      <name val="Calibri"/>
      <family val="2"/>
      <scheme val="minor"/>
    </font>
    <font>
      <sz val="10"/>
      <color theme="1"/>
      <name val="Calibri"/>
      <family val="2"/>
      <scheme val="minor"/>
    </font>
    <font>
      <i/>
      <sz val="10"/>
      <color theme="1"/>
      <name val="Calibri"/>
      <family val="2"/>
      <scheme val="minor"/>
    </font>
    <font>
      <sz val="10"/>
      <color theme="1"/>
      <name val="Calibri"/>
      <family val="2"/>
    </font>
    <font>
      <i/>
      <sz val="12"/>
      <color theme="1"/>
      <name val="Cambria"/>
      <family val="1"/>
      <scheme val="major"/>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4"/>
        <bgColor indexed="64"/>
      </patternFill>
    </fill>
  </fills>
  <borders count="3">
    <border>
      <left/>
      <right/>
      <top/>
      <bottom/>
      <diagonal/>
    </border>
    <border>
      <left style="thin">
        <color indexed="64"/>
      </left>
      <right/>
      <top/>
      <bottom/>
      <diagonal/>
    </border>
    <border>
      <left/>
      <right style="thin">
        <color theme="0"/>
      </right>
      <top/>
      <bottom style="thick">
        <color theme="0"/>
      </bottom>
      <diagonal/>
    </border>
  </borders>
  <cellStyleXfs count="4">
    <xf numFmtId="0" fontId="0" fillId="0" borderId="0"/>
    <xf numFmtId="0" fontId="8" fillId="2" borderId="0" applyNumberFormat="0" applyBorder="0" applyAlignment="0" applyProtection="0"/>
    <xf numFmtId="0" fontId="7" fillId="3" borderId="0" applyNumberFormat="0" applyBorder="0" applyAlignment="0" applyProtection="0"/>
    <xf numFmtId="0" fontId="12" fillId="0" borderId="0"/>
  </cellStyleXfs>
  <cellXfs count="35">
    <xf numFmtId="0" fontId="0" fillId="0" borderId="0" xfId="0"/>
    <xf numFmtId="0" fontId="10" fillId="0" borderId="0" xfId="0" applyFont="1" applyAlignment="1" applyProtection="1">
      <alignment horizontal="center" vertical="center"/>
      <protection locked="0"/>
    </xf>
    <xf numFmtId="0" fontId="10" fillId="0" borderId="0" xfId="0" applyFont="1" applyAlignment="1" applyProtection="1">
      <alignment vertical="center" wrapText="1"/>
      <protection locked="0"/>
    </xf>
    <xf numFmtId="0" fontId="0" fillId="0" borderId="0" xfId="0" applyFill="1" applyBorder="1"/>
    <xf numFmtId="0" fontId="10" fillId="0" borderId="0" xfId="0" applyFont="1" applyAlignment="1" applyProtection="1">
      <alignment horizontal="center" vertical="center" wrapText="1"/>
      <protection locked="0"/>
    </xf>
    <xf numFmtId="0" fontId="10" fillId="0" borderId="0" xfId="0" applyFont="1" applyAlignment="1">
      <alignment vertical="top" wrapText="1"/>
    </xf>
    <xf numFmtId="3" fontId="14" fillId="6" borderId="0" xfId="3" applyNumberFormat="1" applyFont="1" applyFill="1" applyBorder="1" applyAlignment="1">
      <alignment horizontal="center" vertical="center" wrapText="1"/>
    </xf>
    <xf numFmtId="3" fontId="14" fillId="5" borderId="0" xfId="3" applyNumberFormat="1" applyFont="1" applyFill="1" applyBorder="1" applyAlignment="1">
      <alignment horizontal="center" vertical="center" wrapText="1"/>
    </xf>
    <xf numFmtId="0" fontId="0" fillId="0" borderId="0" xfId="0" applyAlignment="1">
      <alignment vertical="top" wrapText="1"/>
    </xf>
    <xf numFmtId="4" fontId="0" fillId="0" borderId="0" xfId="0" applyNumberFormat="1"/>
    <xf numFmtId="0" fontId="13" fillId="4" borderId="2" xfId="0" applyFont="1" applyFill="1" applyBorder="1" applyAlignment="1">
      <alignment horizontal="center" vertical="center" wrapText="1"/>
    </xf>
    <xf numFmtId="4" fontId="14" fillId="0" borderId="0" xfId="3" applyNumberFormat="1" applyFont="1" applyFill="1" applyBorder="1" applyAlignment="1">
      <alignment horizontal="center" vertical="center" wrapText="1"/>
    </xf>
    <xf numFmtId="0" fontId="0" fillId="0" borderId="0" xfId="0" applyFill="1"/>
    <xf numFmtId="0" fontId="10" fillId="0" borderId="0" xfId="0" applyFont="1" applyAlignment="1">
      <alignment wrapText="1"/>
    </xf>
    <xf numFmtId="0" fontId="10" fillId="0" borderId="0" xfId="0" applyFont="1" applyAlignment="1">
      <alignment vertical="top"/>
    </xf>
    <xf numFmtId="164" fontId="14" fillId="5" borderId="0" xfId="3" applyNumberFormat="1" applyFont="1" applyFill="1" applyBorder="1" applyAlignment="1">
      <alignment horizontal="center" vertical="center" wrapText="1"/>
    </xf>
    <xf numFmtId="164" fontId="14" fillId="6" borderId="0" xfId="3" applyNumberFormat="1" applyFont="1" applyFill="1" applyBorder="1" applyAlignment="1">
      <alignment horizontal="center" vertical="center" wrapText="1"/>
    </xf>
    <xf numFmtId="165" fontId="0" fillId="0" borderId="0" xfId="0" applyNumberFormat="1"/>
    <xf numFmtId="3" fontId="14" fillId="0" borderId="0" xfId="3" applyNumberFormat="1" applyFont="1" applyFill="1" applyBorder="1" applyAlignment="1">
      <alignment horizontal="center" vertical="center" wrapText="1"/>
    </xf>
    <xf numFmtId="164" fontId="14" fillId="0" borderId="0" xfId="3" applyNumberFormat="1" applyFont="1" applyFill="1" applyBorder="1" applyAlignment="1">
      <alignment horizontal="center" vertical="center" wrapText="1"/>
    </xf>
    <xf numFmtId="165" fontId="0" fillId="0" borderId="0" xfId="0" applyNumberFormat="1" applyFill="1"/>
    <xf numFmtId="0" fontId="10" fillId="0" borderId="0" xfId="0" applyFont="1" applyAlignment="1"/>
    <xf numFmtId="0" fontId="4" fillId="0" borderId="0" xfId="0" applyFont="1" applyAlignment="1">
      <alignment wrapText="1"/>
    </xf>
    <xf numFmtId="0" fontId="16" fillId="0" borderId="0" xfId="0" applyFont="1" applyAlignment="1">
      <alignment horizontal="left" vertical="top" wrapText="1"/>
    </xf>
    <xf numFmtId="0" fontId="9" fillId="2" borderId="0" xfId="1" applyFont="1" applyBorder="1" applyAlignment="1">
      <alignment horizontal="left" vertical="center" wrapText="1"/>
    </xf>
    <xf numFmtId="0" fontId="11" fillId="2" borderId="0" xfId="1" applyFont="1" applyAlignment="1">
      <alignment horizontal="left" vertical="center" wrapText="1"/>
    </xf>
    <xf numFmtId="0" fontId="6" fillId="3" borderId="1" xfId="2" applyNumberFormat="1" applyFont="1" applyBorder="1" applyAlignment="1">
      <alignment horizontal="left" vertical="center" wrapText="1"/>
    </xf>
    <xf numFmtId="0" fontId="10" fillId="3" borderId="0" xfId="2" applyNumberFormat="1" applyFont="1" applyBorder="1" applyAlignment="1">
      <alignment horizontal="left" vertical="center" wrapText="1"/>
    </xf>
    <xf numFmtId="3" fontId="14" fillId="0" borderId="0" xfId="3" applyNumberFormat="1" applyFont="1" applyFill="1" applyBorder="1" applyAlignment="1">
      <alignment horizontal="left" vertical="center"/>
    </xf>
    <xf numFmtId="0" fontId="15" fillId="7" borderId="1" xfId="2" applyNumberFormat="1" applyFont="1" applyFill="1" applyBorder="1" applyAlignment="1">
      <alignment horizontal="justify" vertical="center" wrapText="1"/>
    </xf>
    <xf numFmtId="0" fontId="15" fillId="7" borderId="0" xfId="2" applyNumberFormat="1" applyFont="1" applyFill="1" applyBorder="1" applyAlignment="1">
      <alignment horizontal="justify" vertical="center" wrapText="1"/>
    </xf>
    <xf numFmtId="0" fontId="3" fillId="3" borderId="1" xfId="2" applyNumberFormat="1" applyFont="1" applyBorder="1" applyAlignment="1">
      <alignment horizontal="left" vertical="center" wrapText="1"/>
    </xf>
    <xf numFmtId="0" fontId="0" fillId="0" borderId="0" xfId="0" applyAlignment="1">
      <alignment horizontal="center"/>
    </xf>
    <xf numFmtId="0" fontId="2" fillId="0" borderId="0" xfId="0" applyFont="1" applyAlignment="1">
      <alignment horizontal="left" vertical="top" wrapText="1"/>
    </xf>
    <xf numFmtId="0" fontId="5" fillId="0" borderId="0" xfId="0" applyFont="1" applyAlignment="1">
      <alignment horizontal="left" vertical="top" wrapText="1"/>
    </xf>
  </cellXfs>
  <cellStyles count="4">
    <cellStyle name="40 % - Akzent1" xfId="2" builtinId="31"/>
    <cellStyle name="Akzent1" xfId="1" builtinId="29"/>
    <cellStyle name="Standard" xfId="0" builtinId="0"/>
    <cellStyle name="Standard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23812</xdr:colOff>
      <xdr:row>2</xdr:row>
      <xdr:rowOff>15876</xdr:rowOff>
    </xdr:from>
    <xdr:to>
      <xdr:col>6</xdr:col>
      <xdr:colOff>55562</xdr:colOff>
      <xdr:row>12</xdr:row>
      <xdr:rowOff>246061</xdr:rowOff>
    </xdr:to>
    <xdr:grpSp>
      <xdr:nvGrpSpPr>
        <xdr:cNvPr id="4" name="Gruppieren 3"/>
        <xdr:cNvGrpSpPr/>
      </xdr:nvGrpSpPr>
      <xdr:grpSpPr>
        <a:xfrm>
          <a:off x="6548437" y="587376"/>
          <a:ext cx="2794000" cy="4365623"/>
          <a:chOff x="6548437" y="587376"/>
          <a:chExt cx="2794000" cy="4286248"/>
        </a:xfrm>
      </xdr:grpSpPr>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48437" y="587376"/>
            <a:ext cx="2732731" cy="3643312"/>
          </a:xfrm>
          <a:prstGeom prst="rect">
            <a:avLst/>
          </a:prstGeom>
        </xdr:spPr>
      </xdr:pic>
      <xdr:sp macro="" textlink="">
        <xdr:nvSpPr>
          <xdr:cNvPr id="3" name="Textfeld 2"/>
          <xdr:cNvSpPr txBox="1"/>
        </xdr:nvSpPr>
        <xdr:spPr>
          <a:xfrm>
            <a:off x="6556374" y="4222749"/>
            <a:ext cx="2786063" cy="650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tlCol="0" anchor="t"/>
          <a:lstStyle/>
          <a:p>
            <a:r>
              <a:rPr lang="de-AT" sz="1100"/>
              <a:t>A. Podesser bei der Reparatur der </a:t>
            </a:r>
            <a:r>
              <a:rPr lang="de-AT" sz="1100">
                <a:solidFill>
                  <a:schemeClr val="dk1"/>
                </a:solidFill>
                <a:effectLst/>
                <a:latin typeface="+mn-lt"/>
                <a:ea typeface="+mn-ea"/>
                <a:cs typeface="+mn-cs"/>
              </a:rPr>
              <a:t>Messstation Tamischbachturm. </a:t>
            </a:r>
            <a:endParaRPr lang="de-AT" sz="1100"/>
          </a:p>
          <a:p>
            <a:r>
              <a:rPr lang="de-AT" sz="1100"/>
              <a:t>Foto: G. K. Lieb,</a:t>
            </a:r>
            <a:r>
              <a:rPr lang="de-AT" sz="1100" baseline="0"/>
              <a:t> 2012</a:t>
            </a:r>
            <a:endParaRPr lang="de-AT" sz="1100"/>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1587</xdr:colOff>
      <xdr:row>31</xdr:row>
      <xdr:rowOff>103430</xdr:rowOff>
    </xdr:from>
    <xdr:ext cx="4141789" cy="264560"/>
    <mc:AlternateContent xmlns:mc="http://schemas.openxmlformats.org/markup-compatibility/2006" xmlns:a14="http://schemas.microsoft.com/office/drawing/2010/main">
      <mc:Choice Requires="a14">
        <xdr:sp macro="" textlink="">
          <xdr:nvSpPr>
            <xdr:cNvPr id="7" name="Textfeld 6"/>
            <xdr:cNvSpPr txBox="1"/>
          </xdr:nvSpPr>
          <xdr:spPr>
            <a:xfrm>
              <a:off x="2033587" y="9596680"/>
              <a:ext cx="41417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14:m>
                <m:oMathPara xmlns:m="http://schemas.openxmlformats.org/officeDocument/2006/math">
                  <m:oMathParaPr>
                    <m:jc m:val="left"/>
                  </m:oMathParaPr>
                  <m:oMath xmlns:m="http://schemas.openxmlformats.org/officeDocument/2006/math">
                    <m:sSub>
                      <m:sSubPr>
                        <m:ctrlPr>
                          <a:rPr lang="de-DE" sz="1100" b="0" i="1">
                            <a:solidFill>
                              <a:schemeClr val="tx1"/>
                            </a:solidFill>
                            <a:effectLst/>
                            <a:latin typeface="Cambria Math"/>
                            <a:ea typeface="+mn-ea"/>
                            <a:cs typeface="+mn-cs"/>
                          </a:rPr>
                        </m:ctrlPr>
                      </m:sSubPr>
                      <m:e>
                        <m:bar>
                          <m:barPr>
                            <m:pos m:val="top"/>
                            <m:ctrlPr>
                              <a:rPr lang="de-DE" sz="1100" b="0" i="1">
                                <a:solidFill>
                                  <a:schemeClr val="tx1"/>
                                </a:solidFill>
                                <a:effectLst/>
                                <a:latin typeface="Cambria Math"/>
                                <a:ea typeface="+mn-ea"/>
                                <a:cs typeface="+mn-cs"/>
                              </a:rPr>
                            </m:ctrlPr>
                          </m:barPr>
                          <m:e>
                            <m:r>
                              <a:rPr lang="de-DE" sz="1100" b="0" i="1">
                                <a:solidFill>
                                  <a:schemeClr val="tx1"/>
                                </a:solidFill>
                                <a:effectLst/>
                                <a:latin typeface="Cambria Math"/>
                                <a:ea typeface="+mn-ea"/>
                                <a:cs typeface="+mn-cs"/>
                              </a:rPr>
                              <m:t>𝑥</m:t>
                            </m:r>
                          </m:e>
                        </m:bar>
                      </m:e>
                      <m:sub>
                        <m:r>
                          <a:rPr lang="de-DE" sz="1100" b="0" i="1">
                            <a:solidFill>
                              <a:schemeClr val="tx1"/>
                            </a:solidFill>
                            <a:effectLst/>
                            <a:latin typeface="Cambria Math"/>
                            <a:ea typeface="+mn-ea"/>
                            <a:cs typeface="+mn-cs"/>
                          </a:rPr>
                          <m:t>𝑚𝑜𝑑</m:t>
                        </m:r>
                      </m:sub>
                    </m:sSub>
                    <m:r>
                      <a:rPr lang="de-DE" sz="1100" b="0" i="1">
                        <a:solidFill>
                          <a:schemeClr val="tx1"/>
                        </a:solidFill>
                        <a:effectLst/>
                        <a:latin typeface="Cambria Math"/>
                        <a:ea typeface="+mn-ea"/>
                        <a:cs typeface="+mn-cs"/>
                      </a:rPr>
                      <m:t>=4</m:t>
                    </m:r>
                  </m:oMath>
                </m:oMathPara>
              </a14:m>
              <a:endParaRPr lang="de-AT" sz="1100"/>
            </a:p>
          </xdr:txBody>
        </xdr:sp>
      </mc:Choice>
      <mc:Fallback xmlns="">
        <xdr:sp macro="" textlink="">
          <xdr:nvSpPr>
            <xdr:cNvPr id="7" name="Textfeld 6"/>
            <xdr:cNvSpPr txBox="1"/>
          </xdr:nvSpPr>
          <xdr:spPr>
            <a:xfrm>
              <a:off x="2033587" y="9596680"/>
              <a:ext cx="41417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lang="de-DE" sz="1100" b="0" i="0">
                  <a:solidFill>
                    <a:schemeClr val="tx1"/>
                  </a:solidFill>
                  <a:effectLst/>
                  <a:latin typeface="Cambria Math"/>
                  <a:ea typeface="+mn-ea"/>
                  <a:cs typeface="+mn-cs"/>
                </a:rPr>
                <a:t>¯𝑥_𝑚𝑜𝑑=4</a:t>
              </a:r>
              <a:endParaRPr lang="de-AT" sz="1100"/>
            </a:p>
          </xdr:txBody>
        </xdr:sp>
      </mc:Fallback>
    </mc:AlternateContent>
    <xdr:clientData/>
  </xdr:oneCellAnchor>
  <xdr:oneCellAnchor>
    <xdr:from>
      <xdr:col>0</xdr:col>
      <xdr:colOff>2031999</xdr:colOff>
      <xdr:row>32</xdr:row>
      <xdr:rowOff>378772</xdr:rowOff>
    </xdr:from>
    <xdr:ext cx="2357439" cy="355225"/>
    <mc:AlternateContent xmlns:mc="http://schemas.openxmlformats.org/markup-compatibility/2006" xmlns:a14="http://schemas.microsoft.com/office/drawing/2010/main">
      <mc:Choice Requires="a14">
        <xdr:sp macro="" textlink="">
          <xdr:nvSpPr>
            <xdr:cNvPr id="5" name="Textfeld 4"/>
            <xdr:cNvSpPr txBox="1"/>
          </xdr:nvSpPr>
          <xdr:spPr>
            <a:xfrm>
              <a:off x="2031999" y="10435585"/>
              <a:ext cx="2357439" cy="355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bar>
                          <m:barPr>
                            <m:pos m:val="top"/>
                            <m:ctrlPr>
                              <a:rPr lang="de-AT" sz="1100" i="1">
                                <a:solidFill>
                                  <a:schemeClr val="tx1"/>
                                </a:solidFill>
                                <a:effectLst/>
                                <a:latin typeface="Cambria Math"/>
                                <a:ea typeface="+mn-ea"/>
                                <a:cs typeface="+mn-cs"/>
                              </a:rPr>
                            </m:ctrlPr>
                          </m:barPr>
                          <m:e>
                            <m:r>
                              <a:rPr lang="de-AT" sz="1100" i="1">
                                <a:solidFill>
                                  <a:schemeClr val="tx1"/>
                                </a:solidFill>
                                <a:effectLst/>
                                <a:latin typeface="Cambria Math"/>
                                <a:ea typeface="+mn-ea"/>
                                <a:cs typeface="+mn-cs"/>
                              </a:rPr>
                              <m:t>𝑥</m:t>
                            </m:r>
                          </m:e>
                        </m:bar>
                      </m:e>
                      <m:sub>
                        <m:r>
                          <a:rPr lang="de-AT" sz="1100" i="1">
                            <a:solidFill>
                              <a:schemeClr val="tx1"/>
                            </a:solidFill>
                            <a:effectLst/>
                            <a:latin typeface="Cambria Math"/>
                            <a:ea typeface="+mn-ea"/>
                            <a:cs typeface="+mn-cs"/>
                          </a:rPr>
                          <m:t>𝑚𝑒𝑑</m:t>
                        </m:r>
                      </m:sub>
                    </m:sSub>
                    <m:r>
                      <a:rPr lang="de-AT" sz="1100">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𝑛</m:t>
                            </m:r>
                            <m:r>
                              <a:rPr lang="de-AT" sz="1100" i="1">
                                <a:solidFill>
                                  <a:schemeClr val="tx1"/>
                                </a:solidFill>
                                <a:effectLst/>
                                <a:latin typeface="Cambria Math"/>
                                <a:ea typeface="+mn-ea"/>
                                <a:cs typeface="+mn-cs"/>
                              </a:rPr>
                              <m:t>+1</m:t>
                            </m:r>
                          </m:num>
                          <m:den>
                            <m:r>
                              <a:rPr lang="de-AT" sz="1100" i="1">
                                <a:solidFill>
                                  <a:schemeClr val="tx1"/>
                                </a:solidFill>
                                <a:effectLst/>
                                <a:latin typeface="Cambria Math"/>
                                <a:ea typeface="+mn-ea"/>
                                <a:cs typeface="+mn-cs"/>
                              </a:rPr>
                              <m:t>2</m:t>
                            </m:r>
                          </m:den>
                        </m:f>
                      </m:sub>
                    </m:sSub>
                    <m:r>
                      <a:rPr lang="de-DE" sz="1100" b="0" i="1">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f>
                          <m:fPr>
                            <m:ctrlPr>
                              <a:rPr lang="de-AT" sz="1100" i="1">
                                <a:solidFill>
                                  <a:schemeClr val="tx1"/>
                                </a:solidFill>
                                <a:effectLst/>
                                <a:latin typeface="Cambria Math"/>
                                <a:ea typeface="+mn-ea"/>
                                <a:cs typeface="+mn-cs"/>
                              </a:rPr>
                            </m:ctrlPr>
                          </m:fPr>
                          <m:num>
                            <m:r>
                              <a:rPr lang="de-DE" sz="1100" b="0" i="1">
                                <a:solidFill>
                                  <a:schemeClr val="tx1"/>
                                </a:solidFill>
                                <a:effectLst/>
                                <a:latin typeface="Cambria Math"/>
                                <a:ea typeface="+mn-ea"/>
                                <a:cs typeface="+mn-cs"/>
                              </a:rPr>
                              <m:t>731</m:t>
                            </m:r>
                            <m:r>
                              <a:rPr lang="de-AT" sz="1100" i="1">
                                <a:solidFill>
                                  <a:schemeClr val="tx1"/>
                                </a:solidFill>
                                <a:effectLst/>
                                <a:latin typeface="Cambria Math"/>
                                <a:ea typeface="+mn-ea"/>
                                <a:cs typeface="+mn-cs"/>
                              </a:rPr>
                              <m:t>+1</m:t>
                            </m:r>
                          </m:num>
                          <m:den>
                            <m:r>
                              <a:rPr lang="de-AT" sz="1100" i="1">
                                <a:solidFill>
                                  <a:schemeClr val="tx1"/>
                                </a:solidFill>
                                <a:effectLst/>
                                <a:latin typeface="Cambria Math"/>
                                <a:ea typeface="+mn-ea"/>
                                <a:cs typeface="+mn-cs"/>
                              </a:rPr>
                              <m:t>2</m:t>
                            </m:r>
                          </m:den>
                        </m:f>
                      </m:sub>
                    </m:sSub>
                    <m:r>
                      <a:rPr lang="de-DE" sz="1100" b="0" i="1">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DE" sz="1100" b="0" i="1">
                            <a:solidFill>
                              <a:schemeClr val="tx1"/>
                            </a:solidFill>
                            <a:effectLst/>
                            <a:latin typeface="Cambria Math"/>
                            <a:ea typeface="+mn-ea"/>
                            <a:cs typeface="+mn-cs"/>
                          </a:rPr>
                          <m:t>366</m:t>
                        </m:r>
                      </m:sub>
                    </m:sSub>
                    <m:r>
                      <a:rPr lang="de-DE" sz="1100" b="0" i="1">
                        <a:solidFill>
                          <a:schemeClr val="tx1"/>
                        </a:solidFill>
                        <a:effectLst/>
                        <a:latin typeface="Cambria Math"/>
                        <a:ea typeface="+mn-ea"/>
                        <a:cs typeface="+mn-cs"/>
                      </a:rPr>
                      <m:t>=5</m:t>
                    </m:r>
                  </m:oMath>
                </m:oMathPara>
              </a14:m>
              <a:endParaRPr lang="de-DE" sz="1100" b="0" i="0">
                <a:solidFill>
                  <a:schemeClr val="tx1"/>
                </a:solidFill>
                <a:effectLst/>
                <a:latin typeface="Cambria Math"/>
                <a:ea typeface="+mn-ea"/>
                <a:cs typeface="+mn-cs"/>
              </a:endParaRPr>
            </a:p>
          </xdr:txBody>
        </xdr:sp>
      </mc:Choice>
      <mc:Fallback xmlns="">
        <xdr:sp macro="" textlink="">
          <xdr:nvSpPr>
            <xdr:cNvPr id="5" name="Textfeld 4"/>
            <xdr:cNvSpPr txBox="1"/>
          </xdr:nvSpPr>
          <xdr:spPr>
            <a:xfrm>
              <a:off x="2031999" y="10435585"/>
              <a:ext cx="2357439" cy="355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lang="de-AT" sz="1100" i="0">
                  <a:solidFill>
                    <a:schemeClr val="tx1"/>
                  </a:solidFill>
                  <a:effectLst/>
                  <a:latin typeface="+mn-lt"/>
                  <a:ea typeface="+mn-ea"/>
                  <a:cs typeface="+mn-cs"/>
                </a:rPr>
                <a:t>¯𝑥_𝑚𝑒𝑑=𝑥_((𝑛+1)/2)</a:t>
              </a:r>
              <a:r>
                <a:rPr lang="de-DE" sz="1100" b="0" i="0">
                  <a:solidFill>
                    <a:schemeClr val="tx1"/>
                  </a:solidFill>
                  <a:effectLst/>
                  <a:latin typeface="Cambria Math"/>
                  <a:ea typeface="+mn-ea"/>
                  <a:cs typeface="+mn-cs"/>
                </a:rPr>
                <a:t>=</a:t>
              </a:r>
              <a:r>
                <a:rPr lang="de-AT" sz="1100" i="0">
                  <a:solidFill>
                    <a:schemeClr val="tx1"/>
                  </a:solidFill>
                  <a:effectLst/>
                  <a:latin typeface="+mn-lt"/>
                  <a:ea typeface="+mn-ea"/>
                  <a:cs typeface="+mn-cs"/>
                </a:rPr>
                <a:t>𝑥_((</a:t>
              </a:r>
              <a:r>
                <a:rPr lang="de-DE" sz="1100" b="0" i="0">
                  <a:solidFill>
                    <a:schemeClr val="tx1"/>
                  </a:solidFill>
                  <a:effectLst/>
                  <a:latin typeface="Cambria Math"/>
                  <a:ea typeface="+mn-ea"/>
                  <a:cs typeface="+mn-cs"/>
                </a:rPr>
                <a:t>731</a:t>
              </a:r>
              <a:r>
                <a:rPr lang="de-AT" sz="1100" i="0">
                  <a:solidFill>
                    <a:schemeClr val="tx1"/>
                  </a:solidFill>
                  <a:effectLst/>
                  <a:latin typeface="+mn-lt"/>
                  <a:ea typeface="+mn-ea"/>
                  <a:cs typeface="+mn-cs"/>
                </a:rPr>
                <a:t>+1)/2)</a:t>
              </a:r>
              <a:r>
                <a:rPr lang="de-DE" sz="1100" b="0" i="0">
                  <a:solidFill>
                    <a:schemeClr val="tx1"/>
                  </a:solidFill>
                  <a:effectLst/>
                  <a:latin typeface="Cambria Math"/>
                  <a:ea typeface="+mn-ea"/>
                  <a:cs typeface="+mn-cs"/>
                </a:rPr>
                <a:t>=</a:t>
              </a:r>
              <a:r>
                <a:rPr lang="de-AT" sz="1100" i="0">
                  <a:solidFill>
                    <a:schemeClr val="tx1"/>
                  </a:solidFill>
                  <a:effectLst/>
                  <a:latin typeface="+mn-lt"/>
                  <a:ea typeface="+mn-ea"/>
                  <a:cs typeface="+mn-cs"/>
                </a:rPr>
                <a:t>𝑥_</a:t>
              </a:r>
              <a:r>
                <a:rPr lang="de-DE" sz="1100" b="0" i="0">
                  <a:solidFill>
                    <a:schemeClr val="tx1"/>
                  </a:solidFill>
                  <a:effectLst/>
                  <a:latin typeface="Cambria Math"/>
                  <a:ea typeface="+mn-ea"/>
                  <a:cs typeface="+mn-cs"/>
                </a:rPr>
                <a:t>366=5</a:t>
              </a:r>
              <a:endParaRPr lang="de-DE" sz="1100" b="0" i="0">
                <a:solidFill>
                  <a:schemeClr val="tx1"/>
                </a:solidFill>
                <a:effectLst/>
                <a:latin typeface="Cambria Math"/>
                <a:ea typeface="+mn-ea"/>
                <a:cs typeface="+mn-cs"/>
              </a:endParaRPr>
            </a:p>
          </xdr:txBody>
        </xdr:sp>
      </mc:Fallback>
    </mc:AlternateContent>
    <xdr:clientData/>
  </xdr:oneCellAnchor>
  <xdr:oneCellAnchor>
    <xdr:from>
      <xdr:col>0</xdr:col>
      <xdr:colOff>2031999</xdr:colOff>
      <xdr:row>43</xdr:row>
      <xdr:rowOff>1</xdr:rowOff>
    </xdr:from>
    <xdr:ext cx="6913564" cy="2024062"/>
    <mc:AlternateContent xmlns:mc="http://schemas.openxmlformats.org/markup-compatibility/2006" xmlns:a14="http://schemas.microsoft.com/office/drawing/2010/main">
      <mc:Choice Requires="a14">
        <xdr:sp macro="" textlink="">
          <xdr:nvSpPr>
            <xdr:cNvPr id="15" name="Textfeld 14"/>
            <xdr:cNvSpPr txBox="1"/>
          </xdr:nvSpPr>
          <xdr:spPr>
            <a:xfrm>
              <a:off x="2031999" y="14239876"/>
              <a:ext cx="6913564" cy="20240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left"/>
                  </m:oMathParaPr>
                  <m:oMath xmlns:m="http://schemas.openxmlformats.org/officeDocument/2006/math">
                    <m:bar>
                      <m:barPr>
                        <m:pos m:val="top"/>
                        <m:ctrlPr>
                          <a:rPr lang="de-AT" sz="1100" i="1">
                            <a:solidFill>
                              <a:schemeClr val="tx1"/>
                            </a:solidFill>
                            <a:effectLst/>
                            <a:latin typeface="Cambria Math"/>
                            <a:ea typeface="+mn-ea"/>
                            <a:cs typeface="+mn-cs"/>
                          </a:rPr>
                        </m:ctrlPr>
                      </m:barPr>
                      <m:e>
                        <m:r>
                          <a:rPr lang="de-AT" sz="1100" i="1">
                            <a:solidFill>
                              <a:schemeClr val="tx1"/>
                            </a:solidFill>
                            <a:effectLst/>
                            <a:latin typeface="Cambria Math"/>
                            <a:ea typeface="+mn-ea"/>
                            <a:cs typeface="+mn-cs"/>
                          </a:rPr>
                          <m:t>𝑥</m:t>
                        </m:r>
                      </m:e>
                    </m:bar>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𝑗</m:t>
                            </m:r>
                            <m:r>
                              <a:rPr lang="de-AT" sz="1100">
                                <a:solidFill>
                                  <a:schemeClr val="tx1"/>
                                </a:solidFill>
                                <a:effectLst/>
                                <a:latin typeface="Cambria Math"/>
                                <a:ea typeface="+mn-ea"/>
                                <a:cs typeface="+mn-cs"/>
                              </a:rPr>
                              <m:t>=1</m:t>
                            </m:r>
                          </m:sub>
                          <m:sup>
                            <m:r>
                              <a:rPr lang="de-DE" sz="1100" b="0" i="1">
                                <a:solidFill>
                                  <a:schemeClr val="tx1"/>
                                </a:solidFill>
                                <a:effectLst/>
                                <a:latin typeface="Cambria Math"/>
                                <a:ea typeface="+mn-ea"/>
                                <a:cs typeface="+mn-cs"/>
                              </a:rPr>
                              <m:t>𝑚</m:t>
                            </m:r>
                          </m:sup>
                          <m:e>
                            <m:sSubSup>
                              <m:sSubSupPr>
                                <m:ctrlPr>
                                  <a:rPr lang="de-AT" sz="1100" i="1">
                                    <a:solidFill>
                                      <a:schemeClr val="tx1"/>
                                    </a:solidFill>
                                    <a:effectLst/>
                                    <a:latin typeface="Cambria Math"/>
                                    <a:ea typeface="+mn-ea"/>
                                    <a:cs typeface="+mn-cs"/>
                                  </a:rPr>
                                </m:ctrlPr>
                              </m:sSubSupPr>
                              <m:e>
                                <m:r>
                                  <a:rPr lang="de-DE" sz="1100" b="0" i="1">
                                    <a:solidFill>
                                      <a:schemeClr val="tx1"/>
                                    </a:solidFill>
                                    <a:effectLst/>
                                    <a:latin typeface="Cambria Math"/>
                                    <a:ea typeface="+mn-ea"/>
                                    <a:cs typeface="+mn-cs"/>
                                  </a:rPr>
                                  <m:t>𝑎</m:t>
                                </m:r>
                              </m:e>
                              <m:sub>
                                <m:r>
                                  <a:rPr lang="de-AT" sz="1100" i="1">
                                    <a:solidFill>
                                      <a:schemeClr val="tx1"/>
                                    </a:solidFill>
                                    <a:effectLst/>
                                    <a:latin typeface="Cambria Math"/>
                                    <a:ea typeface="+mn-ea"/>
                                    <a:cs typeface="+mn-cs"/>
                                  </a:rPr>
                                  <m:t>𝑗</m:t>
                                </m:r>
                              </m:sub>
                              <m:sup/>
                            </m:sSubSup>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h</m:t>
                                </m:r>
                              </m:e>
                              <m:sub>
                                <m:r>
                                  <a:rPr lang="de-AT" sz="1100" i="1">
                                    <a:solidFill>
                                      <a:schemeClr val="tx1"/>
                                    </a:solidFill>
                                    <a:effectLst/>
                                    <a:latin typeface="Cambria Math"/>
                                    <a:ea typeface="+mn-ea"/>
                                    <a:cs typeface="+mn-cs"/>
                                  </a:rPr>
                                  <m:t>𝑗</m:t>
                                </m:r>
                              </m:sub>
                            </m:sSub>
                          </m:e>
                        </m:nary>
                      </m:num>
                      <m:den>
                        <m:r>
                          <a:rPr lang="de-DE" sz="1100" b="0" i="1">
                            <a:solidFill>
                              <a:schemeClr val="tx1"/>
                            </a:solidFill>
                            <a:effectLst/>
                            <a:latin typeface="Cambria Math"/>
                            <a:ea typeface="+mn-ea"/>
                            <a:cs typeface="+mn-cs"/>
                          </a:rPr>
                          <m:t>𝑛</m:t>
                        </m:r>
                      </m:den>
                    </m:f>
                    <m:r>
                      <a:rPr lang="de-AT" sz="1100" i="1">
                        <a:solidFill>
                          <a:schemeClr val="tx1"/>
                        </a:solidFill>
                        <a:effectLst/>
                        <a:latin typeface="Cambria Math"/>
                        <a:ea typeface="+mn-ea"/>
                        <a:cs typeface="+mn-cs"/>
                      </a:rPr>
                      <m:t>=</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𝑗</m:t>
                        </m:r>
                        <m:r>
                          <a:rPr lang="de-AT" sz="1100">
                            <a:solidFill>
                              <a:schemeClr val="tx1"/>
                            </a:solidFill>
                            <a:effectLst/>
                            <a:latin typeface="Cambria Math"/>
                            <a:ea typeface="+mn-ea"/>
                            <a:cs typeface="+mn-cs"/>
                          </a:rPr>
                          <m:t>=1</m:t>
                        </m:r>
                      </m:sub>
                      <m:sup>
                        <m:r>
                          <a:rPr lang="de-DE" sz="1100" b="0" i="1">
                            <a:solidFill>
                              <a:schemeClr val="tx1"/>
                            </a:solidFill>
                            <a:effectLst/>
                            <a:latin typeface="Cambria Math"/>
                            <a:ea typeface="+mn-ea"/>
                            <a:cs typeface="+mn-cs"/>
                          </a:rPr>
                          <m:t>𝑚</m:t>
                        </m:r>
                      </m:sup>
                      <m:e>
                        <m:sSubSup>
                          <m:sSubSupPr>
                            <m:ctrlPr>
                              <a:rPr lang="de-AT" sz="1100" i="1">
                                <a:solidFill>
                                  <a:schemeClr val="tx1"/>
                                </a:solidFill>
                                <a:effectLst/>
                                <a:latin typeface="Cambria Math"/>
                                <a:ea typeface="+mn-ea"/>
                                <a:cs typeface="+mn-cs"/>
                              </a:rPr>
                            </m:ctrlPr>
                          </m:sSubSupPr>
                          <m:e>
                            <m:r>
                              <a:rPr lang="de-DE" sz="1100" b="0" i="1">
                                <a:solidFill>
                                  <a:schemeClr val="tx1"/>
                                </a:solidFill>
                                <a:effectLst/>
                                <a:latin typeface="Cambria Math"/>
                                <a:ea typeface="+mn-ea"/>
                                <a:cs typeface="+mn-cs"/>
                              </a:rPr>
                              <m:t>𝑎</m:t>
                            </m:r>
                          </m:e>
                          <m:sub>
                            <m:r>
                              <a:rPr lang="de-AT" sz="1100" i="1">
                                <a:solidFill>
                                  <a:schemeClr val="tx1"/>
                                </a:solidFill>
                                <a:effectLst/>
                                <a:latin typeface="Cambria Math"/>
                                <a:ea typeface="+mn-ea"/>
                                <a:cs typeface="+mn-cs"/>
                              </a:rPr>
                              <m:t>𝑗</m:t>
                            </m:r>
                          </m:sub>
                          <m:sup/>
                        </m:sSubSup>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𝑓</m:t>
                            </m:r>
                          </m:e>
                          <m:sub>
                            <m:r>
                              <a:rPr lang="de-AT" sz="1100" i="1">
                                <a:solidFill>
                                  <a:schemeClr val="tx1"/>
                                </a:solidFill>
                                <a:effectLst/>
                                <a:latin typeface="Cambria Math"/>
                                <a:ea typeface="+mn-ea"/>
                                <a:cs typeface="+mn-cs"/>
                              </a:rPr>
                              <m:t>𝑗</m:t>
                            </m:r>
                          </m:sub>
                        </m:sSub>
                      </m:e>
                    </m:nary>
                  </m:oMath>
                </m:oMathPara>
              </a14:m>
              <a:endParaRPr lang="de-DE" sz="1100">
                <a:solidFill>
                  <a:schemeClr val="tx1"/>
                </a:solidFill>
                <a:effectLst/>
                <a:ea typeface="+mn-ea"/>
                <a:cs typeface="+mn-cs"/>
              </a:endParaRPr>
            </a:p>
            <a:p>
              <a:pPr/>
              <a14:m>
                <m:oMathPara xmlns:m="http://schemas.openxmlformats.org/officeDocument/2006/math">
                  <m:oMathParaPr>
                    <m:jc m:val="left"/>
                  </m:oMathParaPr>
                  <m:oMath xmlns:m="http://schemas.openxmlformats.org/officeDocument/2006/math">
                    <m:bar>
                      <m:barPr>
                        <m:pos m:val="top"/>
                        <m:ctrlPr>
                          <a:rPr lang="de-AT" sz="1100" i="1">
                            <a:solidFill>
                              <a:sysClr val="windowText" lastClr="000000"/>
                            </a:solidFill>
                            <a:effectLst/>
                            <a:latin typeface="Cambria Math"/>
                            <a:ea typeface="+mn-ea"/>
                            <a:cs typeface="+mn-cs"/>
                          </a:rPr>
                        </m:ctrlPr>
                      </m:barPr>
                      <m:e>
                        <m:r>
                          <a:rPr lang="de-AT" sz="1100" i="1">
                            <a:solidFill>
                              <a:sysClr val="windowText" lastClr="000000"/>
                            </a:solidFill>
                            <a:effectLst/>
                            <a:latin typeface="Cambria Math"/>
                            <a:ea typeface="+mn-ea"/>
                            <a:cs typeface="+mn-cs"/>
                          </a:rPr>
                          <m:t>𝑥</m:t>
                        </m:r>
                      </m:e>
                    </m:bar>
                    <m:r>
                      <a:rPr lang="de-AT" sz="1100">
                        <a:solidFill>
                          <a:sysClr val="windowText" lastClr="000000"/>
                        </a:solidFill>
                        <a:effectLst/>
                        <a:latin typeface="Cambria Math"/>
                        <a:ea typeface="+mn-ea"/>
                        <a:cs typeface="+mn-cs"/>
                      </a:rPr>
                      <m:t>=</m:t>
                    </m:r>
                    <m:f>
                      <m:fPr>
                        <m:ctrlPr>
                          <a:rPr lang="de-AT" sz="1100" i="1">
                            <a:solidFill>
                              <a:sysClr val="windowText" lastClr="000000"/>
                            </a:solidFill>
                            <a:effectLst/>
                            <a:latin typeface="Cambria Math"/>
                            <a:ea typeface="+mn-ea"/>
                            <a:cs typeface="+mn-cs"/>
                          </a:rPr>
                        </m:ctrlPr>
                      </m:fPr>
                      <m:num>
                        <m:nary>
                          <m:naryPr>
                            <m:chr m:val="∑"/>
                            <m:limLoc m:val="undOvr"/>
                            <m:ctrlPr>
                              <a:rPr lang="de-AT" sz="1100" i="1">
                                <a:solidFill>
                                  <a:sysClr val="windowText" lastClr="000000"/>
                                </a:solidFill>
                                <a:effectLst/>
                                <a:latin typeface="Cambria Math"/>
                                <a:ea typeface="+mn-ea"/>
                                <a:cs typeface="+mn-cs"/>
                              </a:rPr>
                            </m:ctrlPr>
                          </m:naryPr>
                          <m:sub>
                            <m:r>
                              <a:rPr lang="de-AT" sz="1100" i="1">
                                <a:solidFill>
                                  <a:sysClr val="windowText" lastClr="000000"/>
                                </a:solidFill>
                                <a:effectLst/>
                                <a:latin typeface="Cambria Math"/>
                                <a:ea typeface="+mn-ea"/>
                                <a:cs typeface="+mn-cs"/>
                              </a:rPr>
                              <m:t>𝑗</m:t>
                            </m:r>
                            <m:r>
                              <a:rPr lang="de-AT" sz="1100">
                                <a:solidFill>
                                  <a:sysClr val="windowText" lastClr="000000"/>
                                </a:solidFill>
                                <a:effectLst/>
                                <a:latin typeface="Cambria Math"/>
                                <a:ea typeface="+mn-ea"/>
                                <a:cs typeface="+mn-cs"/>
                              </a:rPr>
                              <m:t>=1</m:t>
                            </m:r>
                          </m:sub>
                          <m:sup>
                            <m:r>
                              <a:rPr lang="de-DE" sz="1100" b="0" i="1">
                                <a:solidFill>
                                  <a:sysClr val="windowText" lastClr="000000"/>
                                </a:solidFill>
                                <a:effectLst/>
                                <a:latin typeface="Cambria Math"/>
                                <a:ea typeface="+mn-ea"/>
                                <a:cs typeface="+mn-cs"/>
                              </a:rPr>
                              <m:t>21</m:t>
                            </m:r>
                          </m:sup>
                          <m:e>
                            <m:sSubSup>
                              <m:sSubSupPr>
                                <m:ctrlPr>
                                  <a:rPr lang="de-AT" sz="1100" i="1">
                                    <a:solidFill>
                                      <a:sysClr val="windowText" lastClr="000000"/>
                                    </a:solidFill>
                                    <a:effectLst/>
                                    <a:latin typeface="Cambria Math"/>
                                    <a:ea typeface="+mn-ea"/>
                                    <a:cs typeface="+mn-cs"/>
                                  </a:rPr>
                                </m:ctrlPr>
                              </m:sSubSupPr>
                              <m:e>
                                <m:r>
                                  <a:rPr lang="de-DE" sz="1100" b="0" i="1">
                                    <a:solidFill>
                                      <a:sysClr val="windowText" lastClr="000000"/>
                                    </a:solidFill>
                                    <a:effectLst/>
                                    <a:latin typeface="Cambria Math"/>
                                    <a:ea typeface="+mn-ea"/>
                                    <a:cs typeface="+mn-cs"/>
                                  </a:rPr>
                                  <m:t>𝑎</m:t>
                                </m:r>
                              </m:e>
                              <m:sub>
                                <m:r>
                                  <a:rPr lang="de-AT" sz="1100" i="1">
                                    <a:solidFill>
                                      <a:sysClr val="windowText" lastClr="000000"/>
                                    </a:solidFill>
                                    <a:effectLst/>
                                    <a:latin typeface="Cambria Math"/>
                                    <a:ea typeface="+mn-ea"/>
                                    <a:cs typeface="+mn-cs"/>
                                  </a:rPr>
                                  <m:t>𝑗</m:t>
                                </m:r>
                              </m:sub>
                              <m:sup/>
                            </m:sSubSup>
                            <m:sSub>
                              <m:sSubPr>
                                <m:ctrlPr>
                                  <a:rPr lang="de-AT" sz="1100" i="1">
                                    <a:solidFill>
                                      <a:sysClr val="windowText" lastClr="000000"/>
                                    </a:solidFill>
                                    <a:effectLst/>
                                    <a:latin typeface="Cambria Math"/>
                                    <a:ea typeface="+mn-ea"/>
                                    <a:cs typeface="+mn-cs"/>
                                  </a:rPr>
                                </m:ctrlPr>
                              </m:sSubPr>
                              <m:e>
                                <m:r>
                                  <a:rPr lang="de-AT" sz="1100" i="1">
                                    <a:solidFill>
                                      <a:sysClr val="windowText" lastClr="000000"/>
                                    </a:solidFill>
                                    <a:effectLst/>
                                    <a:latin typeface="Cambria Math"/>
                                    <a:ea typeface="+mn-ea"/>
                                    <a:cs typeface="+mn-cs"/>
                                  </a:rPr>
                                  <m:t>h</m:t>
                                </m:r>
                              </m:e>
                              <m:sub>
                                <m:r>
                                  <a:rPr lang="de-AT" sz="1100" i="1">
                                    <a:solidFill>
                                      <a:sysClr val="windowText" lastClr="000000"/>
                                    </a:solidFill>
                                    <a:effectLst/>
                                    <a:latin typeface="Cambria Math"/>
                                    <a:ea typeface="+mn-ea"/>
                                    <a:cs typeface="+mn-cs"/>
                                  </a:rPr>
                                  <m:t>𝑗</m:t>
                                </m:r>
                              </m:sub>
                            </m:sSub>
                          </m:e>
                        </m:nary>
                      </m:num>
                      <m:den>
                        <m:r>
                          <a:rPr lang="de-DE" sz="1100" b="0" i="1">
                            <a:solidFill>
                              <a:sysClr val="windowText" lastClr="000000"/>
                            </a:solidFill>
                            <a:effectLst/>
                            <a:latin typeface="Cambria Math"/>
                            <a:ea typeface="+mn-ea"/>
                            <a:cs typeface="+mn-cs"/>
                          </a:rPr>
                          <m:t>731</m:t>
                        </m:r>
                      </m:den>
                    </m:f>
                    <m:r>
                      <a:rPr lang="de-DE" sz="1100" b="0" i="1">
                        <a:solidFill>
                          <a:sysClr val="windowText" lastClr="000000"/>
                        </a:solidFill>
                        <a:effectLst/>
                        <a:latin typeface="Cambria Math"/>
                        <a:ea typeface="+mn-ea"/>
                        <a:cs typeface="+mn-cs"/>
                      </a:rPr>
                      <m:t>=</m:t>
                    </m:r>
                  </m:oMath>
                </m:oMathPara>
              </a14:m>
              <a:endParaRPr lang="de-DE" sz="1100" b="0" i="1">
                <a:solidFill>
                  <a:sysClr val="windowText" lastClr="000000"/>
                </a:solidFill>
                <a:effectLst/>
                <a:latin typeface="Cambria Math"/>
                <a:ea typeface="+mn-ea"/>
                <a:cs typeface="+mn-cs"/>
              </a:endParaRPr>
            </a:p>
            <a:p>
              <a:endParaRPr lang="de-AT" sz="1100" i="1">
                <a:solidFill>
                  <a:sysClr val="windowText" lastClr="000000"/>
                </a:solidFill>
                <a:effectLst/>
                <a:latin typeface="Cambria Math"/>
                <a:ea typeface="+mn-ea"/>
                <a:cs typeface="+mn-cs"/>
              </a:endParaRPr>
            </a:p>
            <a:p>
              <a:pPr/>
              <a14:m>
                <m:oMathPara xmlns:m="http://schemas.openxmlformats.org/officeDocument/2006/math">
                  <m:oMathParaPr>
                    <m:jc m:val="left"/>
                  </m:oMathParaPr>
                  <m:oMath xmlns:m="http://schemas.openxmlformats.org/officeDocument/2006/math">
                    <m:r>
                      <a:rPr lang="de-AT" sz="1100" i="1">
                        <a:solidFill>
                          <a:sysClr val="windowText" lastClr="000000"/>
                        </a:solidFill>
                        <a:effectLst/>
                        <a:latin typeface="Cambria Math"/>
                        <a:ea typeface="+mn-ea"/>
                        <a:cs typeface="+mn-cs"/>
                      </a:rPr>
                      <m:t>=</m:t>
                    </m:r>
                    <m:f>
                      <m:fPr>
                        <m:ctrlPr>
                          <a:rPr lang="de-AT" sz="1100" i="1">
                            <a:solidFill>
                              <a:sysClr val="windowText" lastClr="000000"/>
                            </a:solidFill>
                            <a:effectLst/>
                            <a:latin typeface="Cambria Math"/>
                            <a:ea typeface="+mn-ea"/>
                            <a:cs typeface="+mn-cs"/>
                          </a:rPr>
                        </m:ctrlPr>
                      </m:fPr>
                      <m:num>
                        <m:r>
                          <a:rPr lang="de-DE" sz="1100" b="0" i="1">
                            <a:solidFill>
                              <a:sysClr val="windowText" lastClr="000000"/>
                            </a:solidFill>
                            <a:effectLst/>
                            <a:latin typeface="Cambria Math"/>
                            <a:ea typeface="+mn-ea"/>
                            <a:cs typeface="+mn-cs"/>
                          </a:rPr>
                          <m:t>1∙52+2∙77+…+20∙1+21∙2</m:t>
                        </m:r>
                      </m:num>
                      <m:den>
                        <m:r>
                          <a:rPr lang="de-DE" sz="1100" b="0" i="1">
                            <a:solidFill>
                              <a:sysClr val="windowText" lastClr="000000"/>
                            </a:solidFill>
                            <a:effectLst/>
                            <a:latin typeface="Cambria Math"/>
                            <a:ea typeface="+mn-ea"/>
                            <a:cs typeface="+mn-cs"/>
                          </a:rPr>
                          <m:t>731</m:t>
                        </m:r>
                      </m:den>
                    </m:f>
                    <m:r>
                      <a:rPr lang="de-DE" sz="1100" b="0" i="1">
                        <a:solidFill>
                          <a:sysClr val="windowText" lastClr="000000"/>
                        </a:solidFill>
                        <a:effectLst/>
                        <a:latin typeface="Cambria Math"/>
                        <a:ea typeface="+mn-ea"/>
                        <a:cs typeface="+mn-cs"/>
                      </a:rPr>
                      <m:t>=</m:t>
                    </m:r>
                    <m:r>
                      <a:rPr lang="de-DE" sz="1100" b="0" i="1">
                        <a:solidFill>
                          <a:schemeClr val="tx1"/>
                        </a:solidFill>
                        <a:effectLst/>
                        <a:latin typeface="Cambria Math"/>
                        <a:ea typeface="+mn-ea"/>
                        <a:cs typeface="+mn-cs"/>
                      </a:rPr>
                      <m:t>1∙0,0706+2∙0,1054+…+20∙0,0016+21∙0,0022=6,04</m:t>
                    </m:r>
                  </m:oMath>
                </m:oMathPara>
              </a14:m>
              <a:endParaRPr lang="de-DE" sz="1100" i="1">
                <a:solidFill>
                  <a:sysClr val="windowText" lastClr="000000"/>
                </a:solidFill>
                <a:effectLst/>
                <a:latin typeface="+mn-lt"/>
                <a:ea typeface="+mn-ea"/>
                <a:cs typeface="+mn-cs"/>
              </a:endParaRPr>
            </a:p>
          </xdr:txBody>
        </xdr:sp>
      </mc:Choice>
      <mc:Fallback xmlns="">
        <xdr:sp macro="" textlink="">
          <xdr:nvSpPr>
            <xdr:cNvPr id="15" name="Textfeld 14"/>
            <xdr:cNvSpPr txBox="1"/>
          </xdr:nvSpPr>
          <xdr:spPr>
            <a:xfrm>
              <a:off x="2031999" y="14239876"/>
              <a:ext cx="6913564" cy="20240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de-AT" sz="1100" i="0">
                  <a:solidFill>
                    <a:schemeClr val="tx1"/>
                  </a:solidFill>
                  <a:effectLst/>
                  <a:latin typeface="Cambria Math"/>
                  <a:ea typeface="+mn-ea"/>
                  <a:cs typeface="+mn-cs"/>
                </a:rPr>
                <a:t>¯𝑥=(∑1_(𝑗=1)</a:t>
              </a:r>
              <a:r>
                <a:rPr lang="de-DE" sz="1100" b="0" i="0">
                  <a:solidFill>
                    <a:schemeClr val="tx1"/>
                  </a:solidFill>
                  <a:effectLst/>
                  <a:latin typeface="Cambria Math"/>
                  <a:ea typeface="+mn-ea"/>
                  <a:cs typeface="+mn-cs"/>
                </a:rPr>
                <a:t>^𝑚</a:t>
              </a:r>
              <a:r>
                <a:rPr lang="de-AT" sz="1100" b="0" i="0">
                  <a:solidFill>
                    <a:schemeClr val="tx1"/>
                  </a:solidFill>
                  <a:effectLst/>
                  <a:latin typeface="Cambria Math"/>
                  <a:ea typeface="+mn-ea"/>
                  <a:cs typeface="+mn-cs"/>
                </a:rPr>
                <a:t>▒</a:t>
              </a:r>
              <a:r>
                <a:rPr lang="de-DE" sz="1100" b="0" i="0">
                  <a:solidFill>
                    <a:schemeClr val="tx1"/>
                  </a:solidFill>
                  <a:effectLst/>
                  <a:latin typeface="Cambria Math"/>
                  <a:ea typeface="+mn-ea"/>
                  <a:cs typeface="+mn-cs"/>
                </a:rPr>
                <a:t>〖𝑎</a:t>
              </a:r>
              <a:r>
                <a:rPr lang="de-AT" sz="1100" b="0" i="0">
                  <a:solidFill>
                    <a:schemeClr val="tx1"/>
                  </a:solidFill>
                  <a:effectLst/>
                  <a:latin typeface="Cambria Math"/>
                  <a:ea typeface="+mn-ea"/>
                  <a:cs typeface="+mn-cs"/>
                </a:rPr>
                <a:t>_</a:t>
              </a:r>
              <a:r>
                <a:rPr lang="de-AT" sz="1100" i="0">
                  <a:solidFill>
                    <a:schemeClr val="tx1"/>
                  </a:solidFill>
                  <a:effectLst/>
                  <a:latin typeface="Cambria Math"/>
                  <a:ea typeface="+mn-ea"/>
                  <a:cs typeface="+mn-cs"/>
                </a:rPr>
                <a:t>𝑗^  ℎ_𝑗 </a:t>
              </a:r>
              <a:r>
                <a:rPr lang="de-DE" sz="1100" b="0" i="0">
                  <a:solidFill>
                    <a:schemeClr val="tx1"/>
                  </a:solidFill>
                  <a:effectLst/>
                  <a:latin typeface="Cambria Math"/>
                  <a:ea typeface="+mn-ea"/>
                  <a:cs typeface="+mn-cs"/>
                </a:rPr>
                <a:t>〗</a:t>
              </a:r>
              <a:r>
                <a:rPr lang="de-AT" sz="1100" b="0" i="0">
                  <a:solidFill>
                    <a:schemeClr val="tx1"/>
                  </a:solidFill>
                  <a:effectLst/>
                  <a:latin typeface="Cambria Math"/>
                  <a:ea typeface="+mn-ea"/>
                  <a:cs typeface="+mn-cs"/>
                </a:rPr>
                <a:t>)/</a:t>
              </a:r>
              <a:r>
                <a:rPr lang="de-DE" sz="1100" b="0" i="0">
                  <a:solidFill>
                    <a:schemeClr val="tx1"/>
                  </a:solidFill>
                  <a:effectLst/>
                  <a:latin typeface="Cambria Math"/>
                  <a:ea typeface="+mn-ea"/>
                  <a:cs typeface="+mn-cs"/>
                </a:rPr>
                <a:t>𝑛</a:t>
              </a:r>
              <a:r>
                <a:rPr lang="de-AT" sz="1100" i="0">
                  <a:solidFill>
                    <a:schemeClr val="tx1"/>
                  </a:solidFill>
                  <a:effectLst/>
                  <a:latin typeface="Cambria Math"/>
                  <a:ea typeface="+mn-ea"/>
                  <a:cs typeface="+mn-cs"/>
                </a:rPr>
                <a:t>=∑1_(𝑗=1)</a:t>
              </a:r>
              <a:r>
                <a:rPr lang="de-DE" sz="1100" b="0" i="0">
                  <a:solidFill>
                    <a:schemeClr val="tx1"/>
                  </a:solidFill>
                  <a:effectLst/>
                  <a:latin typeface="Cambria Math"/>
                  <a:ea typeface="+mn-ea"/>
                  <a:cs typeface="+mn-cs"/>
                </a:rPr>
                <a:t>^𝑚</a:t>
              </a:r>
              <a:r>
                <a:rPr lang="de-AT" sz="1100" b="0" i="0">
                  <a:solidFill>
                    <a:schemeClr val="tx1"/>
                  </a:solidFill>
                  <a:effectLst/>
                  <a:latin typeface="Cambria Math"/>
                  <a:ea typeface="+mn-ea"/>
                  <a:cs typeface="+mn-cs"/>
                </a:rPr>
                <a:t>▒</a:t>
              </a:r>
              <a:r>
                <a:rPr lang="de-DE" sz="1100" b="0" i="0">
                  <a:solidFill>
                    <a:schemeClr val="tx1"/>
                  </a:solidFill>
                  <a:effectLst/>
                  <a:latin typeface="Cambria Math"/>
                  <a:ea typeface="+mn-ea"/>
                  <a:cs typeface="+mn-cs"/>
                </a:rPr>
                <a:t>〖𝑎</a:t>
              </a:r>
              <a:r>
                <a:rPr lang="de-AT" sz="1100" b="0" i="0">
                  <a:solidFill>
                    <a:schemeClr val="tx1"/>
                  </a:solidFill>
                  <a:effectLst/>
                  <a:latin typeface="Cambria Math"/>
                  <a:ea typeface="+mn-ea"/>
                  <a:cs typeface="+mn-cs"/>
                </a:rPr>
                <a:t>_</a:t>
              </a:r>
              <a:r>
                <a:rPr lang="de-AT" sz="1100" i="0">
                  <a:solidFill>
                    <a:schemeClr val="tx1"/>
                  </a:solidFill>
                  <a:effectLst/>
                  <a:latin typeface="Cambria Math"/>
                  <a:ea typeface="+mn-ea"/>
                  <a:cs typeface="+mn-cs"/>
                </a:rPr>
                <a:t>𝑗^  𝑓_𝑗 </a:t>
              </a:r>
              <a:r>
                <a:rPr lang="de-DE" sz="1100" b="0" i="0">
                  <a:solidFill>
                    <a:schemeClr val="tx1"/>
                  </a:solidFill>
                  <a:effectLst/>
                  <a:latin typeface="Cambria Math"/>
                  <a:ea typeface="+mn-ea"/>
                  <a:cs typeface="+mn-cs"/>
                </a:rPr>
                <a:t>〗</a:t>
              </a:r>
              <a:endParaRPr lang="de-DE" sz="1100">
                <a:solidFill>
                  <a:schemeClr val="tx1"/>
                </a:solidFill>
                <a:effectLst/>
                <a:ea typeface="+mn-ea"/>
                <a:cs typeface="+mn-cs"/>
              </a:endParaRPr>
            </a:p>
            <a:p>
              <a:pPr/>
              <a:r>
                <a:rPr lang="de-AT" sz="1100" i="0">
                  <a:solidFill>
                    <a:sysClr val="windowText" lastClr="000000"/>
                  </a:solidFill>
                  <a:effectLst/>
                  <a:latin typeface="Cambria Math"/>
                  <a:ea typeface="+mn-ea"/>
                  <a:cs typeface="+mn-cs"/>
                </a:rPr>
                <a:t>¯𝑥=(∑1_(𝑗=1)</a:t>
              </a:r>
              <a:r>
                <a:rPr lang="de-DE" sz="1100" b="0" i="0">
                  <a:solidFill>
                    <a:sysClr val="windowText" lastClr="000000"/>
                  </a:solidFill>
                  <a:effectLst/>
                  <a:latin typeface="Cambria Math"/>
                  <a:ea typeface="+mn-ea"/>
                  <a:cs typeface="+mn-cs"/>
                </a:rPr>
                <a:t>^21</a:t>
              </a:r>
              <a:r>
                <a:rPr lang="de-AT" sz="1100" b="0" i="0">
                  <a:solidFill>
                    <a:sysClr val="windowText" lastClr="000000"/>
                  </a:solidFill>
                  <a:effectLst/>
                  <a:latin typeface="Cambria Math"/>
                  <a:ea typeface="+mn-ea"/>
                  <a:cs typeface="+mn-cs"/>
                </a:rPr>
                <a:t>▒</a:t>
              </a:r>
              <a:r>
                <a:rPr lang="de-DE" sz="1100" b="0" i="0">
                  <a:solidFill>
                    <a:sysClr val="windowText" lastClr="000000"/>
                  </a:solidFill>
                  <a:effectLst/>
                  <a:latin typeface="Cambria Math"/>
                  <a:ea typeface="+mn-ea"/>
                  <a:cs typeface="+mn-cs"/>
                </a:rPr>
                <a:t>〖𝑎</a:t>
              </a:r>
              <a:r>
                <a:rPr lang="de-AT" sz="1100" b="0" i="0">
                  <a:solidFill>
                    <a:sysClr val="windowText" lastClr="000000"/>
                  </a:solidFill>
                  <a:effectLst/>
                  <a:latin typeface="Cambria Math"/>
                  <a:ea typeface="+mn-ea"/>
                  <a:cs typeface="+mn-cs"/>
                </a:rPr>
                <a:t>_</a:t>
              </a:r>
              <a:r>
                <a:rPr lang="de-AT" sz="1100" i="0">
                  <a:solidFill>
                    <a:sysClr val="windowText" lastClr="000000"/>
                  </a:solidFill>
                  <a:effectLst/>
                  <a:latin typeface="Cambria Math"/>
                  <a:ea typeface="+mn-ea"/>
                  <a:cs typeface="+mn-cs"/>
                </a:rPr>
                <a:t>𝑗^  ℎ_𝑗 </a:t>
              </a:r>
              <a:r>
                <a:rPr lang="de-DE" sz="1100" b="0" i="0">
                  <a:solidFill>
                    <a:sysClr val="windowText" lastClr="000000"/>
                  </a:solidFill>
                  <a:effectLst/>
                  <a:latin typeface="Cambria Math"/>
                  <a:ea typeface="+mn-ea"/>
                  <a:cs typeface="+mn-cs"/>
                </a:rPr>
                <a:t>〗</a:t>
              </a:r>
              <a:r>
                <a:rPr lang="de-AT" sz="1100" b="0" i="0">
                  <a:solidFill>
                    <a:sysClr val="windowText" lastClr="000000"/>
                  </a:solidFill>
                  <a:effectLst/>
                  <a:latin typeface="Cambria Math"/>
                  <a:ea typeface="+mn-ea"/>
                  <a:cs typeface="+mn-cs"/>
                </a:rPr>
                <a:t>)/</a:t>
              </a:r>
              <a:r>
                <a:rPr lang="de-DE" sz="1100" b="0" i="0">
                  <a:solidFill>
                    <a:sysClr val="windowText" lastClr="000000"/>
                  </a:solidFill>
                  <a:effectLst/>
                  <a:latin typeface="Cambria Math"/>
                  <a:ea typeface="+mn-ea"/>
                  <a:cs typeface="+mn-cs"/>
                </a:rPr>
                <a:t>731=</a:t>
              </a:r>
              <a:endParaRPr lang="de-DE" sz="1100" b="0" i="1">
                <a:solidFill>
                  <a:sysClr val="windowText" lastClr="000000"/>
                </a:solidFill>
                <a:effectLst/>
                <a:latin typeface="Cambria Math"/>
                <a:ea typeface="+mn-ea"/>
                <a:cs typeface="+mn-cs"/>
              </a:endParaRPr>
            </a:p>
            <a:p>
              <a:endParaRPr lang="de-AT" sz="1100" i="1">
                <a:solidFill>
                  <a:sysClr val="windowText" lastClr="000000"/>
                </a:solidFill>
                <a:effectLst/>
                <a:latin typeface="Cambria Math"/>
                <a:ea typeface="+mn-ea"/>
                <a:cs typeface="+mn-cs"/>
              </a:endParaRPr>
            </a:p>
            <a:p>
              <a:pPr/>
              <a:r>
                <a:rPr lang="de-AT" sz="1100" i="0">
                  <a:solidFill>
                    <a:sysClr val="windowText" lastClr="000000"/>
                  </a:solidFill>
                  <a:effectLst/>
                  <a:latin typeface="Cambria Math"/>
                  <a:ea typeface="+mn-ea"/>
                  <a:cs typeface="+mn-cs"/>
                </a:rPr>
                <a:t>=(</a:t>
              </a:r>
              <a:r>
                <a:rPr lang="de-DE" sz="1100" b="0" i="0">
                  <a:solidFill>
                    <a:sysClr val="windowText" lastClr="000000"/>
                  </a:solidFill>
                  <a:effectLst/>
                  <a:latin typeface="Cambria Math"/>
                  <a:ea typeface="+mn-ea"/>
                  <a:cs typeface="+mn-cs"/>
                </a:rPr>
                <a:t>1∙52+2∙77+…+20∙1+21∙2</a:t>
              </a:r>
              <a:r>
                <a:rPr lang="de-AT" sz="1100" b="0" i="0">
                  <a:solidFill>
                    <a:sysClr val="windowText" lastClr="000000"/>
                  </a:solidFill>
                  <a:effectLst/>
                  <a:latin typeface="Cambria Math"/>
                  <a:ea typeface="+mn-ea"/>
                  <a:cs typeface="+mn-cs"/>
                </a:rPr>
                <a:t>)/</a:t>
              </a:r>
              <a:r>
                <a:rPr lang="de-DE" sz="1100" b="0" i="0">
                  <a:solidFill>
                    <a:sysClr val="windowText" lastClr="000000"/>
                  </a:solidFill>
                  <a:effectLst/>
                  <a:latin typeface="Cambria Math"/>
                  <a:ea typeface="+mn-ea"/>
                  <a:cs typeface="+mn-cs"/>
                </a:rPr>
                <a:t>731=</a:t>
              </a:r>
              <a:r>
                <a:rPr lang="de-DE" sz="1100" b="0" i="0">
                  <a:solidFill>
                    <a:schemeClr val="tx1"/>
                  </a:solidFill>
                  <a:effectLst/>
                  <a:latin typeface="Cambria Math"/>
                  <a:ea typeface="+mn-ea"/>
                  <a:cs typeface="+mn-cs"/>
                </a:rPr>
                <a:t>1∙0,0706+2∙0,1054+…+20∙0,0016+21∙0,0022=6,04</a:t>
              </a:r>
              <a:endParaRPr lang="de-DE" sz="1100" i="1">
                <a:solidFill>
                  <a:sysClr val="windowText" lastClr="000000"/>
                </a:solidFill>
                <a:effectLst/>
                <a:latin typeface="+mn-lt"/>
                <a:ea typeface="+mn-ea"/>
                <a:cs typeface="+mn-cs"/>
              </a:endParaRPr>
            </a:p>
          </xdr:txBody>
        </xdr:sp>
      </mc:Fallback>
    </mc:AlternateContent>
    <xdr:clientData/>
  </xdr:oneCellAnchor>
  <xdr:oneCellAnchor>
    <xdr:from>
      <xdr:col>1</xdr:col>
      <xdr:colOff>17463</xdr:colOff>
      <xdr:row>33</xdr:row>
      <xdr:rowOff>516179</xdr:rowOff>
    </xdr:from>
    <xdr:ext cx="1736726" cy="264560"/>
    <mc:AlternateContent xmlns:mc="http://schemas.openxmlformats.org/markup-compatibility/2006" xmlns:a14="http://schemas.microsoft.com/office/drawing/2010/main">
      <mc:Choice Requires="a14">
        <xdr:sp macro="" textlink="">
          <xdr:nvSpPr>
            <xdr:cNvPr id="6" name="Textfeld 5"/>
            <xdr:cNvSpPr txBox="1"/>
          </xdr:nvSpPr>
          <xdr:spPr>
            <a:xfrm>
              <a:off x="2049463" y="10953992"/>
              <a:ext cx="17367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14:m>
                <m:oMathPara xmlns:m="http://schemas.openxmlformats.org/officeDocument/2006/math">
                  <m:oMathParaPr>
                    <m:jc m:val="left"/>
                  </m:oMathParaPr>
                  <m:oMath xmlns:m="http://schemas.openxmlformats.org/officeDocument/2006/math">
                    <m:r>
                      <a:rPr lang="de-AT" sz="1100" i="1">
                        <a:solidFill>
                          <a:schemeClr val="tx1"/>
                        </a:solidFill>
                        <a:effectLst/>
                        <a:latin typeface="Cambria Math"/>
                        <a:ea typeface="+mn-ea"/>
                        <a:cs typeface="+mn-cs"/>
                      </a:rPr>
                      <m:t>𝑛𝑝</m:t>
                    </m:r>
                    <m:r>
                      <a:rPr lang="de-DE" sz="1100" b="0" i="1">
                        <a:solidFill>
                          <a:schemeClr val="tx1"/>
                        </a:solidFill>
                        <a:effectLst/>
                        <a:latin typeface="Cambria Math"/>
                        <a:ea typeface="+mn-ea"/>
                        <a:cs typeface="+mn-cs"/>
                      </a:rPr>
                      <m:t>=731</m:t>
                    </m:r>
                    <m:r>
                      <a:rPr lang="de-DE" sz="1100" b="0" i="1">
                        <a:solidFill>
                          <a:schemeClr val="tx1"/>
                        </a:solidFill>
                        <a:effectLst/>
                        <a:latin typeface="Cambria Math"/>
                        <a:ea typeface="Cambria Math"/>
                        <a:cs typeface="+mn-cs"/>
                      </a:rPr>
                      <m:t>∙0,25=182,75</m:t>
                    </m:r>
                  </m:oMath>
                </m:oMathPara>
              </a14:m>
              <a:endParaRPr lang="de-AT" sz="1100"/>
            </a:p>
          </xdr:txBody>
        </xdr:sp>
      </mc:Choice>
      <mc:Fallback xmlns="">
        <xdr:sp macro="" textlink="">
          <xdr:nvSpPr>
            <xdr:cNvPr id="6" name="Textfeld 5"/>
            <xdr:cNvSpPr txBox="1"/>
          </xdr:nvSpPr>
          <xdr:spPr>
            <a:xfrm>
              <a:off x="2049463" y="10953992"/>
              <a:ext cx="17367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lang="de-AT" sz="1100" i="0">
                  <a:solidFill>
                    <a:schemeClr val="tx1"/>
                  </a:solidFill>
                  <a:effectLst/>
                  <a:latin typeface="+mn-lt"/>
                  <a:ea typeface="+mn-ea"/>
                  <a:cs typeface="+mn-cs"/>
                </a:rPr>
                <a:t>𝑛𝑝</a:t>
              </a:r>
              <a:r>
                <a:rPr lang="de-DE" sz="1100" b="0" i="0">
                  <a:solidFill>
                    <a:schemeClr val="tx1"/>
                  </a:solidFill>
                  <a:effectLst/>
                  <a:latin typeface="Cambria Math"/>
                  <a:ea typeface="+mn-ea"/>
                  <a:cs typeface="+mn-cs"/>
                </a:rPr>
                <a:t>=731</a:t>
              </a:r>
              <a:r>
                <a:rPr lang="de-DE" sz="1100" b="0" i="0">
                  <a:solidFill>
                    <a:schemeClr val="tx1"/>
                  </a:solidFill>
                  <a:effectLst/>
                  <a:latin typeface="Cambria Math"/>
                  <a:ea typeface="Cambria Math"/>
                  <a:cs typeface="+mn-cs"/>
                </a:rPr>
                <a:t>∙0,25=182,75</a:t>
              </a:r>
              <a:endParaRPr lang="de-AT" sz="1100"/>
            </a:p>
          </xdr:txBody>
        </xdr:sp>
      </mc:Fallback>
    </mc:AlternateContent>
    <xdr:clientData/>
  </xdr:oneCellAnchor>
  <xdr:oneCellAnchor>
    <xdr:from>
      <xdr:col>1</xdr:col>
      <xdr:colOff>9526</xdr:colOff>
      <xdr:row>34</xdr:row>
      <xdr:rowOff>246369</xdr:rowOff>
    </xdr:from>
    <xdr:ext cx="1736726" cy="645433"/>
    <mc:AlternateContent xmlns:mc="http://schemas.openxmlformats.org/markup-compatibility/2006" xmlns:a14="http://schemas.microsoft.com/office/drawing/2010/main">
      <mc:Choice Requires="a14">
        <xdr:sp macro="" textlink="">
          <xdr:nvSpPr>
            <xdr:cNvPr id="8" name="Textfeld 7"/>
            <xdr:cNvSpPr txBox="1"/>
          </xdr:nvSpPr>
          <xdr:spPr>
            <a:xfrm>
              <a:off x="2041526" y="11208057"/>
              <a:ext cx="1736726" cy="6454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bar>
                          <m:barPr>
                            <m:pos m:val="top"/>
                            <m:ctrlPr>
                              <a:rPr lang="de-AT" sz="1100" i="1">
                                <a:solidFill>
                                  <a:schemeClr val="tx1"/>
                                </a:solidFill>
                                <a:effectLst/>
                                <a:latin typeface="Cambria Math"/>
                                <a:ea typeface="+mn-ea"/>
                                <a:cs typeface="+mn-cs"/>
                              </a:rPr>
                            </m:ctrlPr>
                          </m:barPr>
                          <m:e>
                            <m:r>
                              <a:rPr lang="de-AT" sz="1100" i="1">
                                <a:solidFill>
                                  <a:schemeClr val="tx1"/>
                                </a:solidFill>
                                <a:effectLst/>
                                <a:latin typeface="Cambria Math"/>
                                <a:ea typeface="+mn-ea"/>
                                <a:cs typeface="+mn-cs"/>
                              </a:rPr>
                              <m:t>𝑥</m:t>
                            </m:r>
                          </m:e>
                        </m:bar>
                      </m:e>
                      <m:sub>
                        <m:r>
                          <a:rPr lang="de-AT" sz="1100" i="1">
                            <a:solidFill>
                              <a:schemeClr val="tx1"/>
                            </a:solidFill>
                            <a:effectLst/>
                            <a:latin typeface="Cambria Math"/>
                            <a:ea typeface="+mn-ea"/>
                            <a:cs typeface="+mn-cs"/>
                          </a:rPr>
                          <m:t>𝑝</m:t>
                        </m:r>
                      </m:sub>
                    </m:sSub>
                    <m:r>
                      <a:rPr lang="de-AT" sz="1100">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𝑖</m:t>
                        </m:r>
                      </m:sub>
                    </m:sSub>
                  </m:oMath>
                </m:oMathPara>
              </a14:m>
              <a:endParaRPr lang="de-DE" sz="1200">
                <a:solidFill>
                  <a:schemeClr val="tx1"/>
                </a:solidFill>
                <a:effectLst/>
                <a:ea typeface="+mn-ea"/>
                <a:cs typeface="+mn-cs"/>
              </a:endParaRPr>
            </a:p>
            <a:p>
              <a:pPr algn="l"/>
              <a:r>
                <a:rPr lang="de-AT" sz="1200"/>
                <a:t>und daraus</a:t>
              </a:r>
            </a:p>
            <a:p>
              <a:pPr algn="l"/>
              <a14:m>
                <m:oMath xmlns:m="http://schemas.openxmlformats.org/officeDocument/2006/math">
                  <m:sSub>
                    <m:sSubPr>
                      <m:ctrlPr>
                        <a:rPr lang="de-AT" sz="1100" i="1">
                          <a:solidFill>
                            <a:schemeClr val="tx1"/>
                          </a:solidFill>
                          <a:effectLst/>
                          <a:latin typeface="Cambria Math"/>
                          <a:ea typeface="+mn-ea"/>
                          <a:cs typeface="+mn-cs"/>
                        </a:rPr>
                      </m:ctrlPr>
                    </m:sSubPr>
                    <m:e>
                      <m:bar>
                        <m:barPr>
                          <m:pos m:val="top"/>
                          <m:ctrlPr>
                            <a:rPr lang="de-AT" sz="1100" i="1">
                              <a:solidFill>
                                <a:schemeClr val="tx1"/>
                              </a:solidFill>
                              <a:effectLst/>
                              <a:latin typeface="Cambria Math"/>
                              <a:ea typeface="+mn-ea"/>
                              <a:cs typeface="+mn-cs"/>
                            </a:rPr>
                          </m:ctrlPr>
                        </m:barPr>
                        <m:e>
                          <m:r>
                            <a:rPr lang="de-AT" sz="1100" i="1">
                              <a:solidFill>
                                <a:schemeClr val="tx1"/>
                              </a:solidFill>
                              <a:effectLst/>
                              <a:latin typeface="Cambria Math"/>
                              <a:ea typeface="+mn-ea"/>
                              <a:cs typeface="+mn-cs"/>
                            </a:rPr>
                            <m:t>𝑥</m:t>
                          </m:r>
                        </m:e>
                      </m:bar>
                    </m:e>
                    <m:sub>
                      <m:r>
                        <a:rPr lang="de-DE" sz="1100" b="0" i="1">
                          <a:solidFill>
                            <a:schemeClr val="tx1"/>
                          </a:solidFill>
                          <a:effectLst/>
                          <a:latin typeface="Cambria Math"/>
                          <a:ea typeface="+mn-ea"/>
                          <a:cs typeface="+mn-cs"/>
                        </a:rPr>
                        <m:t>0,25</m:t>
                      </m:r>
                    </m:sub>
                  </m:sSub>
                  <m:r>
                    <a:rPr lang="de-AT" sz="1100">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DE" sz="1100" b="0" i="1">
                          <a:solidFill>
                            <a:schemeClr val="tx1"/>
                          </a:solidFill>
                          <a:effectLst/>
                          <a:latin typeface="Cambria Math"/>
                          <a:ea typeface="+mn-ea"/>
                          <a:cs typeface="+mn-cs"/>
                        </a:rPr>
                        <m:t>183</m:t>
                      </m:r>
                    </m:sub>
                  </m:sSub>
                  <m:r>
                    <a:rPr lang="de-DE" sz="1100" b="0" i="1">
                      <a:solidFill>
                        <a:schemeClr val="tx1"/>
                      </a:solidFill>
                      <a:effectLst/>
                      <a:latin typeface="Cambria Math"/>
                      <a:ea typeface="+mn-ea"/>
                      <a:cs typeface="+mn-cs"/>
                    </a:rPr>
                    <m:t>=3</m:t>
                  </m:r>
                </m:oMath>
              </a14:m>
              <a:r>
                <a:rPr lang="de-AT" sz="1100"/>
                <a:t> </a:t>
              </a:r>
            </a:p>
          </xdr:txBody>
        </xdr:sp>
      </mc:Choice>
      <mc:Fallback xmlns="">
        <xdr:sp macro="" textlink="">
          <xdr:nvSpPr>
            <xdr:cNvPr id="8" name="Textfeld 7"/>
            <xdr:cNvSpPr txBox="1"/>
          </xdr:nvSpPr>
          <xdr:spPr>
            <a:xfrm>
              <a:off x="2041526" y="11208057"/>
              <a:ext cx="1736726" cy="6454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lang="de-AT" sz="1100" i="0">
                  <a:solidFill>
                    <a:schemeClr val="tx1"/>
                  </a:solidFill>
                  <a:effectLst/>
                  <a:latin typeface="+mn-lt"/>
                  <a:ea typeface="+mn-ea"/>
                  <a:cs typeface="+mn-cs"/>
                </a:rPr>
                <a:t>¯𝑥_𝑝=𝑥_𝑖</a:t>
              </a:r>
              <a:endParaRPr lang="de-DE" sz="1200">
                <a:solidFill>
                  <a:schemeClr val="tx1"/>
                </a:solidFill>
                <a:effectLst/>
                <a:ea typeface="+mn-ea"/>
                <a:cs typeface="+mn-cs"/>
              </a:endParaRPr>
            </a:p>
            <a:p>
              <a:pPr algn="l"/>
              <a:r>
                <a:rPr lang="de-AT" sz="1200"/>
                <a:t>und daraus</a:t>
              </a:r>
            </a:p>
            <a:p>
              <a:pPr algn="l"/>
              <a:r>
                <a:rPr lang="de-AT" sz="1100" i="0">
                  <a:solidFill>
                    <a:schemeClr val="tx1"/>
                  </a:solidFill>
                  <a:effectLst/>
                  <a:latin typeface="+mn-lt"/>
                  <a:ea typeface="+mn-ea"/>
                  <a:cs typeface="+mn-cs"/>
                </a:rPr>
                <a:t>¯𝑥_</a:t>
              </a:r>
              <a:r>
                <a:rPr lang="de-DE" sz="1100" b="0" i="0">
                  <a:solidFill>
                    <a:schemeClr val="tx1"/>
                  </a:solidFill>
                  <a:effectLst/>
                  <a:latin typeface="Cambria Math"/>
                  <a:ea typeface="+mn-ea"/>
                  <a:cs typeface="+mn-cs"/>
                </a:rPr>
                <a:t>0,25</a:t>
              </a:r>
              <a:r>
                <a:rPr lang="de-AT" sz="1100" i="0">
                  <a:solidFill>
                    <a:schemeClr val="tx1"/>
                  </a:solidFill>
                  <a:effectLst/>
                  <a:latin typeface="+mn-lt"/>
                  <a:ea typeface="+mn-ea"/>
                  <a:cs typeface="+mn-cs"/>
                </a:rPr>
                <a:t>=𝑥_</a:t>
              </a:r>
              <a:r>
                <a:rPr lang="de-DE" sz="1100" b="0" i="0">
                  <a:solidFill>
                    <a:schemeClr val="tx1"/>
                  </a:solidFill>
                  <a:effectLst/>
                  <a:latin typeface="Cambria Math"/>
                  <a:ea typeface="+mn-ea"/>
                  <a:cs typeface="+mn-cs"/>
                </a:rPr>
                <a:t>183=3</a:t>
              </a:r>
              <a:r>
                <a:rPr lang="de-AT" sz="1100"/>
                <a:t> </a:t>
              </a:r>
            </a:p>
          </xdr:txBody>
        </xdr:sp>
      </mc:Fallback>
    </mc:AlternateContent>
    <xdr:clientData/>
  </xdr:oneCellAnchor>
  <xdr:oneCellAnchor>
    <xdr:from>
      <xdr:col>1</xdr:col>
      <xdr:colOff>1588</xdr:colOff>
      <xdr:row>36</xdr:row>
      <xdr:rowOff>16116</xdr:rowOff>
    </xdr:from>
    <xdr:ext cx="1736726" cy="264560"/>
    <mc:AlternateContent xmlns:mc="http://schemas.openxmlformats.org/markup-compatibility/2006" xmlns:a14="http://schemas.microsoft.com/office/drawing/2010/main">
      <mc:Choice Requires="a14">
        <xdr:sp macro="" textlink="">
          <xdr:nvSpPr>
            <xdr:cNvPr id="9" name="Textfeld 8"/>
            <xdr:cNvSpPr txBox="1"/>
          </xdr:nvSpPr>
          <xdr:spPr>
            <a:xfrm>
              <a:off x="2033588" y="12374804"/>
              <a:ext cx="17367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14:m>
                <m:oMathPara xmlns:m="http://schemas.openxmlformats.org/officeDocument/2006/math">
                  <m:oMathParaPr>
                    <m:jc m:val="left"/>
                  </m:oMathParaPr>
                  <m:oMath xmlns:m="http://schemas.openxmlformats.org/officeDocument/2006/math">
                    <m:r>
                      <a:rPr lang="de-AT" sz="1100" i="1">
                        <a:solidFill>
                          <a:schemeClr val="tx1"/>
                        </a:solidFill>
                        <a:effectLst/>
                        <a:latin typeface="Cambria Math"/>
                        <a:ea typeface="+mn-ea"/>
                        <a:cs typeface="+mn-cs"/>
                      </a:rPr>
                      <m:t>𝑛𝑝</m:t>
                    </m:r>
                    <m:r>
                      <a:rPr lang="de-DE" sz="1100" b="0" i="1">
                        <a:solidFill>
                          <a:schemeClr val="tx1"/>
                        </a:solidFill>
                        <a:effectLst/>
                        <a:latin typeface="Cambria Math"/>
                        <a:ea typeface="+mn-ea"/>
                        <a:cs typeface="+mn-cs"/>
                      </a:rPr>
                      <m:t>=731</m:t>
                    </m:r>
                    <m:r>
                      <a:rPr lang="de-DE" sz="1100" b="0" i="1">
                        <a:solidFill>
                          <a:schemeClr val="tx1"/>
                        </a:solidFill>
                        <a:effectLst/>
                        <a:latin typeface="Cambria Math"/>
                        <a:ea typeface="Cambria Math"/>
                        <a:cs typeface="+mn-cs"/>
                      </a:rPr>
                      <m:t>∙0,75=548,25</m:t>
                    </m:r>
                  </m:oMath>
                </m:oMathPara>
              </a14:m>
              <a:endParaRPr lang="de-AT" sz="1100"/>
            </a:p>
          </xdr:txBody>
        </xdr:sp>
      </mc:Choice>
      <mc:Fallback xmlns="">
        <xdr:sp macro="" textlink="">
          <xdr:nvSpPr>
            <xdr:cNvPr id="9" name="Textfeld 8"/>
            <xdr:cNvSpPr txBox="1"/>
          </xdr:nvSpPr>
          <xdr:spPr>
            <a:xfrm>
              <a:off x="2033588" y="12374804"/>
              <a:ext cx="17367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lang="de-AT" sz="1100" i="0">
                  <a:solidFill>
                    <a:schemeClr val="tx1"/>
                  </a:solidFill>
                  <a:effectLst/>
                  <a:latin typeface="+mn-lt"/>
                  <a:ea typeface="+mn-ea"/>
                  <a:cs typeface="+mn-cs"/>
                </a:rPr>
                <a:t>𝑛𝑝</a:t>
              </a:r>
              <a:r>
                <a:rPr lang="de-DE" sz="1100" b="0" i="0">
                  <a:solidFill>
                    <a:schemeClr val="tx1"/>
                  </a:solidFill>
                  <a:effectLst/>
                  <a:latin typeface="Cambria Math"/>
                  <a:ea typeface="+mn-ea"/>
                  <a:cs typeface="+mn-cs"/>
                </a:rPr>
                <a:t>=731</a:t>
              </a:r>
              <a:r>
                <a:rPr lang="de-DE" sz="1100" b="0" i="0">
                  <a:solidFill>
                    <a:schemeClr val="tx1"/>
                  </a:solidFill>
                  <a:effectLst/>
                  <a:latin typeface="Cambria Math"/>
                  <a:ea typeface="Cambria Math"/>
                  <a:cs typeface="+mn-cs"/>
                </a:rPr>
                <a:t>∙0,75=548,25</a:t>
              </a:r>
              <a:endParaRPr lang="de-AT" sz="1100"/>
            </a:p>
          </xdr:txBody>
        </xdr:sp>
      </mc:Fallback>
    </mc:AlternateContent>
    <xdr:clientData/>
  </xdr:oneCellAnchor>
  <xdr:oneCellAnchor>
    <xdr:from>
      <xdr:col>1</xdr:col>
      <xdr:colOff>17463</xdr:colOff>
      <xdr:row>36</xdr:row>
      <xdr:rowOff>333682</xdr:rowOff>
    </xdr:from>
    <xdr:ext cx="1736726" cy="645433"/>
    <mc:AlternateContent xmlns:mc="http://schemas.openxmlformats.org/markup-compatibility/2006" xmlns:a14="http://schemas.microsoft.com/office/drawing/2010/main">
      <mc:Choice Requires="a14">
        <xdr:sp macro="" textlink="">
          <xdr:nvSpPr>
            <xdr:cNvPr id="10" name="Textfeld 9"/>
            <xdr:cNvSpPr txBox="1"/>
          </xdr:nvSpPr>
          <xdr:spPr>
            <a:xfrm>
              <a:off x="2049463" y="12692370"/>
              <a:ext cx="1736726" cy="6454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bar>
                          <m:barPr>
                            <m:pos m:val="top"/>
                            <m:ctrlPr>
                              <a:rPr lang="de-AT" sz="1100" i="1">
                                <a:solidFill>
                                  <a:schemeClr val="tx1"/>
                                </a:solidFill>
                                <a:effectLst/>
                                <a:latin typeface="Cambria Math"/>
                                <a:ea typeface="+mn-ea"/>
                                <a:cs typeface="+mn-cs"/>
                              </a:rPr>
                            </m:ctrlPr>
                          </m:barPr>
                          <m:e>
                            <m:r>
                              <a:rPr lang="de-AT" sz="1100" i="1">
                                <a:solidFill>
                                  <a:schemeClr val="tx1"/>
                                </a:solidFill>
                                <a:effectLst/>
                                <a:latin typeface="Cambria Math"/>
                                <a:ea typeface="+mn-ea"/>
                                <a:cs typeface="+mn-cs"/>
                              </a:rPr>
                              <m:t>𝑥</m:t>
                            </m:r>
                          </m:e>
                        </m:bar>
                      </m:e>
                      <m:sub>
                        <m:r>
                          <a:rPr lang="de-AT" sz="1100" i="1">
                            <a:solidFill>
                              <a:schemeClr val="tx1"/>
                            </a:solidFill>
                            <a:effectLst/>
                            <a:latin typeface="Cambria Math"/>
                            <a:ea typeface="+mn-ea"/>
                            <a:cs typeface="+mn-cs"/>
                          </a:rPr>
                          <m:t>𝑝</m:t>
                        </m:r>
                      </m:sub>
                    </m:sSub>
                    <m:r>
                      <a:rPr lang="de-AT" sz="1100">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AT" sz="1100" i="1">
                            <a:solidFill>
                              <a:schemeClr val="tx1"/>
                            </a:solidFill>
                            <a:effectLst/>
                            <a:latin typeface="Cambria Math"/>
                            <a:ea typeface="+mn-ea"/>
                            <a:cs typeface="+mn-cs"/>
                          </a:rPr>
                          <m:t>𝑖</m:t>
                        </m:r>
                      </m:sub>
                    </m:sSub>
                  </m:oMath>
                </m:oMathPara>
              </a14:m>
              <a:endParaRPr lang="de-DE" sz="1200">
                <a:solidFill>
                  <a:schemeClr val="tx1"/>
                </a:solidFill>
                <a:effectLst/>
                <a:ea typeface="+mn-ea"/>
                <a:cs typeface="+mn-cs"/>
              </a:endParaRPr>
            </a:p>
            <a:p>
              <a:pPr algn="l"/>
              <a:r>
                <a:rPr lang="de-AT" sz="1200"/>
                <a:t>und daraus</a:t>
              </a:r>
            </a:p>
            <a:p>
              <a:pPr algn="l"/>
              <a14:m>
                <m:oMath xmlns:m="http://schemas.openxmlformats.org/officeDocument/2006/math">
                  <m:sSub>
                    <m:sSubPr>
                      <m:ctrlPr>
                        <a:rPr lang="de-AT" sz="1100" i="1">
                          <a:solidFill>
                            <a:schemeClr val="tx1"/>
                          </a:solidFill>
                          <a:effectLst/>
                          <a:latin typeface="Cambria Math"/>
                          <a:ea typeface="+mn-ea"/>
                          <a:cs typeface="+mn-cs"/>
                        </a:rPr>
                      </m:ctrlPr>
                    </m:sSubPr>
                    <m:e>
                      <m:bar>
                        <m:barPr>
                          <m:pos m:val="top"/>
                          <m:ctrlPr>
                            <a:rPr lang="de-AT" sz="1100" i="1">
                              <a:solidFill>
                                <a:schemeClr val="tx1"/>
                              </a:solidFill>
                              <a:effectLst/>
                              <a:latin typeface="Cambria Math"/>
                              <a:ea typeface="+mn-ea"/>
                              <a:cs typeface="+mn-cs"/>
                            </a:rPr>
                          </m:ctrlPr>
                        </m:barPr>
                        <m:e>
                          <m:r>
                            <a:rPr lang="de-AT" sz="1100" i="1">
                              <a:solidFill>
                                <a:schemeClr val="tx1"/>
                              </a:solidFill>
                              <a:effectLst/>
                              <a:latin typeface="Cambria Math"/>
                              <a:ea typeface="+mn-ea"/>
                              <a:cs typeface="+mn-cs"/>
                            </a:rPr>
                            <m:t>𝑥</m:t>
                          </m:r>
                        </m:e>
                      </m:bar>
                    </m:e>
                    <m:sub>
                      <m:r>
                        <a:rPr lang="de-DE" sz="1100" b="0" i="1">
                          <a:solidFill>
                            <a:schemeClr val="tx1"/>
                          </a:solidFill>
                          <a:effectLst/>
                          <a:latin typeface="Cambria Math"/>
                          <a:ea typeface="+mn-ea"/>
                          <a:cs typeface="+mn-cs"/>
                        </a:rPr>
                        <m:t>0,75</m:t>
                      </m:r>
                    </m:sub>
                  </m:sSub>
                  <m:r>
                    <a:rPr lang="de-AT" sz="1100">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𝑥</m:t>
                      </m:r>
                    </m:e>
                    <m:sub>
                      <m:r>
                        <a:rPr lang="de-DE" sz="1100" b="0" i="1">
                          <a:solidFill>
                            <a:schemeClr val="tx1"/>
                          </a:solidFill>
                          <a:effectLst/>
                          <a:latin typeface="Cambria Math"/>
                          <a:ea typeface="+mn-ea"/>
                          <a:cs typeface="+mn-cs"/>
                        </a:rPr>
                        <m:t>549</m:t>
                      </m:r>
                    </m:sub>
                  </m:sSub>
                  <m:r>
                    <a:rPr lang="de-DE" sz="1100" b="0" i="1">
                      <a:solidFill>
                        <a:schemeClr val="tx1"/>
                      </a:solidFill>
                      <a:effectLst/>
                      <a:latin typeface="Cambria Math"/>
                      <a:ea typeface="+mn-ea"/>
                      <a:cs typeface="+mn-cs"/>
                    </a:rPr>
                    <m:t>=8</m:t>
                  </m:r>
                </m:oMath>
              </a14:m>
              <a:r>
                <a:rPr lang="de-AT" sz="1100"/>
                <a:t> </a:t>
              </a:r>
            </a:p>
          </xdr:txBody>
        </xdr:sp>
      </mc:Choice>
      <mc:Fallback xmlns="">
        <xdr:sp macro="" textlink="">
          <xdr:nvSpPr>
            <xdr:cNvPr id="10" name="Textfeld 9"/>
            <xdr:cNvSpPr txBox="1"/>
          </xdr:nvSpPr>
          <xdr:spPr>
            <a:xfrm>
              <a:off x="2049463" y="12692370"/>
              <a:ext cx="1736726" cy="6454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lang="de-AT" sz="1100" i="0">
                  <a:solidFill>
                    <a:schemeClr val="tx1"/>
                  </a:solidFill>
                  <a:effectLst/>
                  <a:latin typeface="+mn-lt"/>
                  <a:ea typeface="+mn-ea"/>
                  <a:cs typeface="+mn-cs"/>
                </a:rPr>
                <a:t>¯𝑥_𝑝=𝑥_𝑖</a:t>
              </a:r>
              <a:endParaRPr lang="de-DE" sz="1200">
                <a:solidFill>
                  <a:schemeClr val="tx1"/>
                </a:solidFill>
                <a:effectLst/>
                <a:ea typeface="+mn-ea"/>
                <a:cs typeface="+mn-cs"/>
              </a:endParaRPr>
            </a:p>
            <a:p>
              <a:pPr algn="l"/>
              <a:r>
                <a:rPr lang="de-AT" sz="1200"/>
                <a:t>und daraus</a:t>
              </a:r>
            </a:p>
            <a:p>
              <a:pPr algn="l"/>
              <a:r>
                <a:rPr lang="de-AT" sz="1100" i="0">
                  <a:solidFill>
                    <a:schemeClr val="tx1"/>
                  </a:solidFill>
                  <a:effectLst/>
                  <a:latin typeface="+mn-lt"/>
                  <a:ea typeface="+mn-ea"/>
                  <a:cs typeface="+mn-cs"/>
                </a:rPr>
                <a:t>¯𝑥_</a:t>
              </a:r>
              <a:r>
                <a:rPr lang="de-DE" sz="1100" b="0" i="0">
                  <a:solidFill>
                    <a:schemeClr val="tx1"/>
                  </a:solidFill>
                  <a:effectLst/>
                  <a:latin typeface="Cambria Math"/>
                  <a:ea typeface="+mn-ea"/>
                  <a:cs typeface="+mn-cs"/>
                </a:rPr>
                <a:t>0,75</a:t>
              </a:r>
              <a:r>
                <a:rPr lang="de-AT" sz="1100" i="0">
                  <a:solidFill>
                    <a:schemeClr val="tx1"/>
                  </a:solidFill>
                  <a:effectLst/>
                  <a:latin typeface="+mn-lt"/>
                  <a:ea typeface="+mn-ea"/>
                  <a:cs typeface="+mn-cs"/>
                </a:rPr>
                <a:t>=𝑥_</a:t>
              </a:r>
              <a:r>
                <a:rPr lang="de-DE" sz="1100" b="0" i="0">
                  <a:solidFill>
                    <a:schemeClr val="tx1"/>
                  </a:solidFill>
                  <a:effectLst/>
                  <a:latin typeface="Cambria Math"/>
                  <a:ea typeface="+mn-ea"/>
                  <a:cs typeface="+mn-cs"/>
                </a:rPr>
                <a:t>549=8</a:t>
              </a:r>
              <a:r>
                <a:rPr lang="de-AT" sz="1100"/>
                <a:t> </a:t>
              </a:r>
            </a:p>
          </xdr:txBody>
        </xdr:sp>
      </mc:Fallback>
    </mc:AlternateContent>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2"/>
  <sheetViews>
    <sheetView tabSelected="1" zoomScale="120" zoomScaleNormal="120" workbookViewId="0">
      <selection sqref="A1:B1"/>
    </sheetView>
  </sheetViews>
  <sheetFormatPr baseColWidth="10" defaultColWidth="9.140625" defaultRowHeight="15" x14ac:dyDescent="0.25"/>
  <cols>
    <col min="1" max="3" width="25.7109375" customWidth="1"/>
    <col min="4" max="8" width="20.7109375" customWidth="1"/>
  </cols>
  <sheetData>
    <row r="1" spans="1:5" ht="30" customHeight="1" x14ac:dyDescent="0.25">
      <c r="A1" s="24" t="s">
        <v>14</v>
      </c>
      <c r="B1" s="24"/>
      <c r="C1" t="s">
        <v>20</v>
      </c>
    </row>
    <row r="3" spans="1:5" ht="112.5" customHeight="1" x14ac:dyDescent="0.25">
      <c r="A3" s="26" t="s">
        <v>12</v>
      </c>
      <c r="B3" s="27"/>
      <c r="C3" s="27"/>
    </row>
    <row r="4" spans="1:5" ht="18.75" customHeight="1" x14ac:dyDescent="0.25">
      <c r="D4" s="3"/>
    </row>
    <row r="5" spans="1:5" ht="21" customHeight="1" x14ac:dyDescent="0.25">
      <c r="A5" s="25" t="s">
        <v>0</v>
      </c>
      <c r="B5" s="25"/>
      <c r="C5" s="25"/>
    </row>
    <row r="6" spans="1:5" ht="22.5" customHeight="1" x14ac:dyDescent="0.25">
      <c r="A6" s="2"/>
      <c r="B6" s="1"/>
      <c r="C6" s="4"/>
      <c r="D6" s="4"/>
      <c r="E6" s="4"/>
    </row>
    <row r="7" spans="1:5" ht="54" customHeight="1" thickBot="1" x14ac:dyDescent="0.3">
      <c r="A7" s="10" t="s">
        <v>3</v>
      </c>
      <c r="B7" s="10" t="s">
        <v>2</v>
      </c>
    </row>
    <row r="8" spans="1:5" ht="20.100000000000001" customHeight="1" thickTop="1" x14ac:dyDescent="0.25">
      <c r="A8" s="7">
        <v>1</v>
      </c>
      <c r="B8" s="15">
        <v>7.0622435020519836</v>
      </c>
      <c r="C8" s="17"/>
    </row>
    <row r="9" spans="1:5" ht="20.100000000000001" customHeight="1" x14ac:dyDescent="0.25">
      <c r="A9" s="6">
        <v>2</v>
      </c>
      <c r="B9" s="16">
        <v>10.542065663474691</v>
      </c>
      <c r="C9" s="17"/>
    </row>
    <row r="10" spans="1:5" ht="20.100000000000001" customHeight="1" x14ac:dyDescent="0.25">
      <c r="A10" s="7">
        <v>3</v>
      </c>
      <c r="B10" s="15">
        <v>11.508207934336525</v>
      </c>
      <c r="C10" s="17"/>
    </row>
    <row r="11" spans="1:5" ht="20.100000000000001" customHeight="1" x14ac:dyDescent="0.25">
      <c r="A11" s="6">
        <v>4</v>
      </c>
      <c r="B11" s="16">
        <v>12.177952576379388</v>
      </c>
      <c r="C11" s="17"/>
    </row>
    <row r="12" spans="1:5" ht="20.100000000000001" customHeight="1" x14ac:dyDescent="0.25">
      <c r="A12" s="7">
        <v>5</v>
      </c>
      <c r="B12" s="15">
        <v>11.086411308709531</v>
      </c>
      <c r="C12" s="17"/>
    </row>
    <row r="13" spans="1:5" ht="20.100000000000001" customHeight="1" x14ac:dyDescent="0.25">
      <c r="A13" s="6">
        <v>6</v>
      </c>
      <c r="B13" s="16">
        <v>9.7611719106247143</v>
      </c>
      <c r="C13" s="17"/>
    </row>
    <row r="14" spans="1:5" ht="20.100000000000001" customHeight="1" x14ac:dyDescent="0.25">
      <c r="A14" s="7">
        <v>7</v>
      </c>
      <c r="B14" s="15">
        <v>8.2791837665298669</v>
      </c>
      <c r="C14" s="17"/>
    </row>
    <row r="15" spans="1:5" ht="20.100000000000001" customHeight="1" x14ac:dyDescent="0.25">
      <c r="A15" s="6">
        <v>8</v>
      </c>
      <c r="B15" s="16">
        <v>6.6603967168262654</v>
      </c>
      <c r="C15" s="17"/>
    </row>
    <row r="16" spans="1:5" ht="20.100000000000001" customHeight="1" x14ac:dyDescent="0.25">
      <c r="A16" s="7">
        <v>9</v>
      </c>
      <c r="B16" s="15">
        <v>5.1328089375285</v>
      </c>
      <c r="C16" s="17"/>
    </row>
    <row r="17" spans="1:3" ht="20.100000000000001" customHeight="1" x14ac:dyDescent="0.25">
      <c r="A17" s="6">
        <v>10</v>
      </c>
      <c r="B17" s="16">
        <v>4.3889648882808938</v>
      </c>
      <c r="C17" s="17"/>
    </row>
    <row r="18" spans="1:3" ht="20.100000000000001" customHeight="1" x14ac:dyDescent="0.25">
      <c r="A18" s="7">
        <v>11</v>
      </c>
      <c r="B18" s="15">
        <v>3.4570223438212495</v>
      </c>
      <c r="C18" s="17"/>
    </row>
    <row r="19" spans="1:3" ht="20.100000000000001" customHeight="1" x14ac:dyDescent="0.25">
      <c r="A19" s="6">
        <v>12</v>
      </c>
      <c r="B19" s="16">
        <v>2.8613771089831279</v>
      </c>
      <c r="C19" s="17"/>
    </row>
    <row r="20" spans="1:3" ht="20.100000000000001" customHeight="1" x14ac:dyDescent="0.25">
      <c r="A20" s="7">
        <v>13</v>
      </c>
      <c r="B20" s="15">
        <v>2.3683310533515733</v>
      </c>
      <c r="C20" s="17"/>
    </row>
    <row r="21" spans="1:3" ht="20.100000000000001" customHeight="1" x14ac:dyDescent="0.25">
      <c r="A21" s="6">
        <v>14</v>
      </c>
      <c r="B21" s="16">
        <v>1.6330369357045142</v>
      </c>
      <c r="C21" s="17"/>
    </row>
    <row r="22" spans="1:3" ht="20.100000000000001" customHeight="1" x14ac:dyDescent="0.25">
      <c r="A22" s="7">
        <v>15</v>
      </c>
      <c r="B22" s="15">
        <v>1.0687414500683994</v>
      </c>
      <c r="C22" s="17"/>
    </row>
    <row r="23" spans="1:3" ht="20.100000000000001" customHeight="1" x14ac:dyDescent="0.25">
      <c r="A23" s="6">
        <v>16</v>
      </c>
      <c r="B23" s="16">
        <v>0.70964432284541723</v>
      </c>
      <c r="C23" s="17"/>
    </row>
    <row r="24" spans="1:3" ht="20.100000000000001" customHeight="1" x14ac:dyDescent="0.25">
      <c r="A24" s="7">
        <v>17</v>
      </c>
      <c r="B24" s="15">
        <v>0.50444596443228451</v>
      </c>
      <c r="C24" s="17"/>
    </row>
    <row r="25" spans="1:3" ht="20.100000000000001" customHeight="1" x14ac:dyDescent="0.25">
      <c r="A25" s="6">
        <v>18</v>
      </c>
      <c r="B25" s="16">
        <v>0.26789785681714545</v>
      </c>
      <c r="C25" s="17"/>
    </row>
    <row r="26" spans="1:3" ht="20.100000000000001" customHeight="1" x14ac:dyDescent="0.25">
      <c r="A26" s="7">
        <v>19</v>
      </c>
      <c r="B26" s="15">
        <v>0.14819881440948474</v>
      </c>
      <c r="C26" s="17"/>
    </row>
    <row r="27" spans="1:3" ht="20.100000000000001" customHeight="1" x14ac:dyDescent="0.25">
      <c r="A27" s="6">
        <v>20</v>
      </c>
      <c r="B27" s="16">
        <v>0.15959872321021432</v>
      </c>
      <c r="C27" s="17"/>
    </row>
    <row r="28" spans="1:3" ht="15.75" x14ac:dyDescent="0.25">
      <c r="A28" s="7" t="s">
        <v>10</v>
      </c>
      <c r="B28" s="15">
        <v>0.22229822161422708</v>
      </c>
      <c r="C28" s="17"/>
    </row>
    <row r="29" spans="1:3" s="12" customFormat="1" ht="15.75" x14ac:dyDescent="0.25">
      <c r="A29" s="18"/>
      <c r="B29" s="19"/>
      <c r="C29" s="20"/>
    </row>
    <row r="30" spans="1:3" s="28" customFormat="1" ht="15.75" x14ac:dyDescent="0.25">
      <c r="A30" s="28" t="s">
        <v>11</v>
      </c>
    </row>
    <row r="31" spans="1:3" s="12" customFormat="1" ht="15.75" x14ac:dyDescent="0.25">
      <c r="A31" s="18"/>
      <c r="B31" s="19"/>
      <c r="C31" s="20"/>
    </row>
    <row r="32" spans="1:3" ht="91.5" customHeight="1" x14ac:dyDescent="0.25">
      <c r="A32" s="23" t="s">
        <v>16</v>
      </c>
      <c r="B32" s="23"/>
    </row>
  </sheetData>
  <sortState ref="B8:C49">
    <sortCondition ref="B8:B49"/>
  </sortState>
  <mergeCells count="5">
    <mergeCell ref="A32:B32"/>
    <mergeCell ref="A1:B1"/>
    <mergeCell ref="A5:C5"/>
    <mergeCell ref="A3:C3"/>
    <mergeCell ref="A30:XFD30"/>
  </mergeCells>
  <pageMargins left="0.70866141732283472" right="0.70866141732283472" top="0.74803149606299213" bottom="0.74803149606299213" header="0.31496062992125984" footer="0.31496062992125984"/>
  <pageSetup paperSize="9" scale="83"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zoomScale="120" zoomScaleNormal="120" workbookViewId="0">
      <selection activeCell="C1" sqref="C1"/>
    </sheetView>
  </sheetViews>
  <sheetFormatPr baseColWidth="10" defaultColWidth="9.140625" defaultRowHeight="15" x14ac:dyDescent="0.25"/>
  <cols>
    <col min="1" max="1" width="30.42578125" customWidth="1"/>
    <col min="2" max="12" width="17.7109375" customWidth="1"/>
  </cols>
  <sheetData>
    <row r="1" spans="1:5" ht="30" customHeight="1" x14ac:dyDescent="0.25">
      <c r="A1" s="24" t="s">
        <v>14</v>
      </c>
      <c r="B1" s="24"/>
      <c r="C1" t="s">
        <v>20</v>
      </c>
    </row>
    <row r="3" spans="1:5" ht="83.25" customHeight="1" x14ac:dyDescent="0.25">
      <c r="A3" s="31" t="s">
        <v>13</v>
      </c>
      <c r="B3" s="27"/>
      <c r="C3" s="27"/>
      <c r="D3" s="27"/>
      <c r="E3" s="27"/>
    </row>
    <row r="5" spans="1:5" ht="21" customHeight="1" x14ac:dyDescent="0.25">
      <c r="A5" s="25" t="s">
        <v>1</v>
      </c>
      <c r="B5" s="25"/>
      <c r="C5" s="25"/>
      <c r="D5" s="25"/>
      <c r="E5" s="25"/>
    </row>
    <row r="7" spans="1:5" ht="76.5" customHeight="1" x14ac:dyDescent="0.25">
      <c r="A7" s="31" t="s">
        <v>5</v>
      </c>
      <c r="B7" s="27"/>
      <c r="C7" s="27"/>
      <c r="D7" s="27"/>
      <c r="E7" s="27"/>
    </row>
    <row r="9" spans="1:5" ht="42" customHeight="1" thickBot="1" x14ac:dyDescent="0.3">
      <c r="A9" s="10" t="s">
        <v>3</v>
      </c>
      <c r="B9" s="10" t="s">
        <v>2</v>
      </c>
      <c r="C9" s="10" t="s">
        <v>4</v>
      </c>
      <c r="D9" s="10" t="s">
        <v>7</v>
      </c>
      <c r="E9" s="10" t="s">
        <v>8</v>
      </c>
    </row>
    <row r="10" spans="1:5" ht="20.100000000000001" customHeight="1" thickTop="1" x14ac:dyDescent="0.25">
      <c r="A10" s="7">
        <v>1</v>
      </c>
      <c r="B10" s="15">
        <v>7.0622435020519836</v>
      </c>
      <c r="C10" s="15">
        <f>B10</f>
        <v>7.0622435020519836</v>
      </c>
      <c r="D10" s="7">
        <f>B10*731/100</f>
        <v>51.625</v>
      </c>
      <c r="E10" s="7">
        <f>D10</f>
        <v>51.625</v>
      </c>
    </row>
    <row r="11" spans="1:5" ht="20.100000000000001" customHeight="1" x14ac:dyDescent="0.25">
      <c r="A11" s="6">
        <v>2</v>
      </c>
      <c r="B11" s="16">
        <v>10.542065663474691</v>
      </c>
      <c r="C11" s="16">
        <f>B11+C10</f>
        <v>17.604309165526676</v>
      </c>
      <c r="D11" s="6">
        <f t="shared" ref="D11:D30" si="0">B11*731/100</f>
        <v>77.062499999999986</v>
      </c>
      <c r="E11" s="6">
        <f>D11+E10</f>
        <v>128.6875</v>
      </c>
    </row>
    <row r="12" spans="1:5" ht="20.100000000000001" customHeight="1" x14ac:dyDescent="0.25">
      <c r="A12" s="7">
        <v>3</v>
      </c>
      <c r="B12" s="15">
        <v>11.508207934336525</v>
      </c>
      <c r="C12" s="15">
        <f t="shared" ref="C12:C30" si="1">B12+C11</f>
        <v>29.112517099863201</v>
      </c>
      <c r="D12" s="7">
        <f t="shared" si="0"/>
        <v>84.125</v>
      </c>
      <c r="E12" s="7">
        <f t="shared" ref="E12:E30" si="2">D12+E11</f>
        <v>212.8125</v>
      </c>
    </row>
    <row r="13" spans="1:5" ht="20.100000000000001" customHeight="1" x14ac:dyDescent="0.25">
      <c r="A13" s="6">
        <v>4</v>
      </c>
      <c r="B13" s="16">
        <v>12.177952576379388</v>
      </c>
      <c r="C13" s="16">
        <f t="shared" si="1"/>
        <v>41.290469676242587</v>
      </c>
      <c r="D13" s="6">
        <f t="shared" si="0"/>
        <v>89.020833333333314</v>
      </c>
      <c r="E13" s="6">
        <f t="shared" si="2"/>
        <v>301.83333333333331</v>
      </c>
    </row>
    <row r="14" spans="1:5" ht="20.100000000000001" customHeight="1" x14ac:dyDescent="0.25">
      <c r="A14" s="7">
        <v>5</v>
      </c>
      <c r="B14" s="15">
        <v>11.086411308709531</v>
      </c>
      <c r="C14" s="15">
        <f t="shared" si="1"/>
        <v>52.376880984952116</v>
      </c>
      <c r="D14" s="7">
        <f t="shared" si="0"/>
        <v>81.041666666666671</v>
      </c>
      <c r="E14" s="7">
        <f t="shared" si="2"/>
        <v>382.875</v>
      </c>
    </row>
    <row r="15" spans="1:5" ht="20.100000000000001" customHeight="1" x14ac:dyDescent="0.25">
      <c r="A15" s="6">
        <v>6</v>
      </c>
      <c r="B15" s="16">
        <v>9.7611719106247143</v>
      </c>
      <c r="C15" s="16">
        <f t="shared" si="1"/>
        <v>62.138052895576834</v>
      </c>
      <c r="D15" s="6">
        <f t="shared" si="0"/>
        <v>71.354166666666657</v>
      </c>
      <c r="E15" s="6">
        <f t="shared" si="2"/>
        <v>454.22916666666663</v>
      </c>
    </row>
    <row r="16" spans="1:5" ht="20.100000000000001" customHeight="1" x14ac:dyDescent="0.25">
      <c r="A16" s="7">
        <v>7</v>
      </c>
      <c r="B16" s="15">
        <v>8.2791837665298669</v>
      </c>
      <c r="C16" s="15">
        <f t="shared" si="1"/>
        <v>70.417236662106703</v>
      </c>
      <c r="D16" s="7">
        <f t="shared" si="0"/>
        <v>60.520833333333329</v>
      </c>
      <c r="E16" s="7">
        <f t="shared" si="2"/>
        <v>514.75</v>
      </c>
    </row>
    <row r="17" spans="1:7" ht="20.100000000000001" customHeight="1" x14ac:dyDescent="0.25">
      <c r="A17" s="6">
        <v>8</v>
      </c>
      <c r="B17" s="16">
        <v>6.6603967168262654</v>
      </c>
      <c r="C17" s="16">
        <f t="shared" si="1"/>
        <v>77.077633378932973</v>
      </c>
      <c r="D17" s="6">
        <f t="shared" si="0"/>
        <v>48.6875</v>
      </c>
      <c r="E17" s="6">
        <f t="shared" si="2"/>
        <v>563.4375</v>
      </c>
    </row>
    <row r="18" spans="1:7" ht="20.100000000000001" customHeight="1" x14ac:dyDescent="0.25">
      <c r="A18" s="7">
        <v>9</v>
      </c>
      <c r="B18" s="15">
        <v>5.1328089375285</v>
      </c>
      <c r="C18" s="15">
        <f t="shared" si="1"/>
        <v>82.210442316461467</v>
      </c>
      <c r="D18" s="7">
        <f t="shared" si="0"/>
        <v>37.520833333333336</v>
      </c>
      <c r="E18" s="7">
        <f t="shared" si="2"/>
        <v>600.95833333333337</v>
      </c>
    </row>
    <row r="19" spans="1:7" ht="20.100000000000001" customHeight="1" x14ac:dyDescent="0.25">
      <c r="A19" s="6">
        <v>10</v>
      </c>
      <c r="B19" s="16">
        <v>4.3889648882808938</v>
      </c>
      <c r="C19" s="16">
        <f t="shared" si="1"/>
        <v>86.599407204742363</v>
      </c>
      <c r="D19" s="6">
        <f t="shared" si="0"/>
        <v>32.083333333333336</v>
      </c>
      <c r="E19" s="6">
        <f t="shared" si="2"/>
        <v>633.04166666666674</v>
      </c>
    </row>
    <row r="20" spans="1:7" ht="20.100000000000001" customHeight="1" x14ac:dyDescent="0.25">
      <c r="A20" s="7">
        <v>11</v>
      </c>
      <c r="B20" s="15">
        <v>3.4570223438212495</v>
      </c>
      <c r="C20" s="15">
        <f t="shared" si="1"/>
        <v>90.056429548563614</v>
      </c>
      <c r="D20" s="7">
        <f t="shared" si="0"/>
        <v>25.270833333333336</v>
      </c>
      <c r="E20" s="7">
        <f t="shared" si="2"/>
        <v>658.31250000000011</v>
      </c>
    </row>
    <row r="21" spans="1:7" ht="20.100000000000001" customHeight="1" x14ac:dyDescent="0.25">
      <c r="A21" s="6">
        <v>12</v>
      </c>
      <c r="B21" s="16">
        <v>2.8613771089831279</v>
      </c>
      <c r="C21" s="16">
        <f t="shared" si="1"/>
        <v>92.917806657546748</v>
      </c>
      <c r="D21" s="6">
        <f t="shared" si="0"/>
        <v>20.916666666666664</v>
      </c>
      <c r="E21" s="6">
        <f t="shared" si="2"/>
        <v>679.22916666666674</v>
      </c>
    </row>
    <row r="22" spans="1:7" ht="20.100000000000001" customHeight="1" x14ac:dyDescent="0.25">
      <c r="A22" s="7">
        <v>13</v>
      </c>
      <c r="B22" s="15">
        <v>2.3683310533515733</v>
      </c>
      <c r="C22" s="15">
        <f t="shared" si="1"/>
        <v>95.286137710898316</v>
      </c>
      <c r="D22" s="7">
        <f t="shared" si="0"/>
        <v>17.312500000000004</v>
      </c>
      <c r="E22" s="7">
        <f t="shared" si="2"/>
        <v>696.54166666666674</v>
      </c>
    </row>
    <row r="23" spans="1:7" ht="20.100000000000001" customHeight="1" x14ac:dyDescent="0.25">
      <c r="A23" s="6">
        <v>14</v>
      </c>
      <c r="B23" s="16">
        <v>1.6330369357045142</v>
      </c>
      <c r="C23" s="16">
        <f t="shared" si="1"/>
        <v>96.919174646602826</v>
      </c>
      <c r="D23" s="6">
        <f t="shared" si="0"/>
        <v>11.9375</v>
      </c>
      <c r="E23" s="6">
        <f t="shared" si="2"/>
        <v>708.47916666666674</v>
      </c>
    </row>
    <row r="24" spans="1:7" ht="20.100000000000001" customHeight="1" x14ac:dyDescent="0.25">
      <c r="A24" s="7">
        <v>15</v>
      </c>
      <c r="B24" s="15">
        <v>1.0687414500683994</v>
      </c>
      <c r="C24" s="15">
        <f t="shared" si="1"/>
        <v>97.987916096671228</v>
      </c>
      <c r="D24" s="7">
        <f t="shared" si="0"/>
        <v>7.8125</v>
      </c>
      <c r="E24" s="7">
        <f t="shared" si="2"/>
        <v>716.29166666666674</v>
      </c>
    </row>
    <row r="25" spans="1:7" ht="20.100000000000001" customHeight="1" x14ac:dyDescent="0.25">
      <c r="A25" s="6">
        <v>16</v>
      </c>
      <c r="B25" s="16">
        <v>0.70964432284541723</v>
      </c>
      <c r="C25" s="16">
        <f t="shared" si="1"/>
        <v>98.697560419516648</v>
      </c>
      <c r="D25" s="6">
        <f t="shared" si="0"/>
        <v>5.1875</v>
      </c>
      <c r="E25" s="6">
        <f t="shared" si="2"/>
        <v>721.47916666666674</v>
      </c>
    </row>
    <row r="26" spans="1:7" ht="20.100000000000001" customHeight="1" x14ac:dyDescent="0.25">
      <c r="A26" s="7">
        <v>17</v>
      </c>
      <c r="B26" s="15">
        <v>0.50444596443228451</v>
      </c>
      <c r="C26" s="15">
        <f t="shared" si="1"/>
        <v>99.202006383948927</v>
      </c>
      <c r="D26" s="7">
        <f t="shared" si="0"/>
        <v>3.6875</v>
      </c>
      <c r="E26" s="7">
        <f t="shared" si="2"/>
        <v>725.16666666666674</v>
      </c>
    </row>
    <row r="27" spans="1:7" ht="20.100000000000001" customHeight="1" x14ac:dyDescent="0.25">
      <c r="A27" s="6">
        <v>18</v>
      </c>
      <c r="B27" s="16">
        <v>0.26789785681714545</v>
      </c>
      <c r="C27" s="16">
        <f t="shared" si="1"/>
        <v>99.46990424076607</v>
      </c>
      <c r="D27" s="6">
        <f t="shared" si="0"/>
        <v>1.958333333333333</v>
      </c>
      <c r="E27" s="6">
        <f t="shared" si="2"/>
        <v>727.12500000000011</v>
      </c>
    </row>
    <row r="28" spans="1:7" ht="20.100000000000001" customHeight="1" x14ac:dyDescent="0.25">
      <c r="A28" s="7">
        <v>19</v>
      </c>
      <c r="B28" s="15">
        <v>0.14819881440948474</v>
      </c>
      <c r="C28" s="15">
        <f t="shared" si="1"/>
        <v>99.618103055175553</v>
      </c>
      <c r="D28" s="7">
        <f t="shared" si="0"/>
        <v>1.0833333333333335</v>
      </c>
      <c r="E28" s="7">
        <f t="shared" si="2"/>
        <v>728.20833333333348</v>
      </c>
    </row>
    <row r="29" spans="1:7" ht="20.100000000000001" customHeight="1" x14ac:dyDescent="0.25">
      <c r="A29" s="6">
        <v>20</v>
      </c>
      <c r="B29" s="16">
        <v>0.15959872321021432</v>
      </c>
      <c r="C29" s="16">
        <f t="shared" si="1"/>
        <v>99.777701778385762</v>
      </c>
      <c r="D29" s="6">
        <f t="shared" si="0"/>
        <v>1.1666666666666667</v>
      </c>
      <c r="E29" s="6">
        <f t="shared" si="2"/>
        <v>729.37500000000011</v>
      </c>
    </row>
    <row r="30" spans="1:7" ht="20.100000000000001" customHeight="1" x14ac:dyDescent="0.25">
      <c r="A30" s="7">
        <v>21</v>
      </c>
      <c r="B30" s="15">
        <v>0.22229822161422708</v>
      </c>
      <c r="C30" s="15">
        <f t="shared" si="1"/>
        <v>99.999999999999986</v>
      </c>
      <c r="D30" s="7">
        <f t="shared" si="0"/>
        <v>1.625</v>
      </c>
      <c r="E30" s="7">
        <f t="shared" si="2"/>
        <v>731.00000000000011</v>
      </c>
    </row>
    <row r="31" spans="1:7" s="13" customFormat="1" ht="15.75" x14ac:dyDescent="0.25"/>
    <row r="32" spans="1:7" ht="60.75" customHeight="1" x14ac:dyDescent="0.25">
      <c r="A32" s="13" t="s">
        <v>6</v>
      </c>
      <c r="C32" s="5"/>
      <c r="D32" s="8"/>
      <c r="F32" s="14"/>
      <c r="G32" s="8"/>
    </row>
    <row r="33" spans="1:10" ht="15" customHeight="1" x14ac:dyDescent="0.25">
      <c r="A33" s="13"/>
    </row>
    <row r="34" spans="1:10" ht="41.25" customHeight="1" x14ac:dyDescent="0.25">
      <c r="A34" s="33" t="s">
        <v>19</v>
      </c>
      <c r="B34" s="32"/>
      <c r="C34" s="32"/>
    </row>
    <row r="35" spans="1:10" ht="94.5" customHeight="1" x14ac:dyDescent="0.25">
      <c r="A35" s="34"/>
    </row>
    <row r="36" spans="1:10" ht="15.75" x14ac:dyDescent="0.25">
      <c r="A36" s="21"/>
    </row>
    <row r="37" spans="1:10" ht="47.25" x14ac:dyDescent="0.25">
      <c r="A37" s="22" t="s">
        <v>15</v>
      </c>
    </row>
    <row r="38" spans="1:10" ht="15.75" x14ac:dyDescent="0.25">
      <c r="A38" s="13"/>
    </row>
    <row r="39" spans="1:10" ht="15.75" x14ac:dyDescent="0.25">
      <c r="A39" s="13"/>
    </row>
    <row r="40" spans="1:10" ht="15.75" x14ac:dyDescent="0.25">
      <c r="A40" s="13"/>
    </row>
    <row r="42" spans="1:10" ht="39.75" customHeight="1" x14ac:dyDescent="0.25">
      <c r="A42" s="31" t="s">
        <v>17</v>
      </c>
      <c r="B42" s="27"/>
      <c r="C42" s="27"/>
      <c r="D42" s="27"/>
      <c r="E42" s="27"/>
      <c r="F42" s="27"/>
      <c r="H42" s="9"/>
      <c r="I42" s="9"/>
      <c r="J42" s="9"/>
    </row>
    <row r="44" spans="1:10" ht="94.5" x14ac:dyDescent="0.25">
      <c r="A44" s="5" t="s">
        <v>9</v>
      </c>
      <c r="E44" s="5"/>
    </row>
    <row r="45" spans="1:10" ht="15.75" x14ac:dyDescent="0.25">
      <c r="A45" s="5"/>
      <c r="C45" s="11"/>
      <c r="E45" s="5"/>
    </row>
    <row r="46" spans="1:10" ht="15.75" x14ac:dyDescent="0.25">
      <c r="A46" s="5"/>
      <c r="C46" s="11"/>
      <c r="E46" s="5"/>
    </row>
    <row r="47" spans="1:10" ht="145.5" customHeight="1" x14ac:dyDescent="0.25">
      <c r="A47" s="29" t="s">
        <v>18</v>
      </c>
      <c r="B47" s="30"/>
      <c r="C47" s="30"/>
      <c r="D47" s="30"/>
      <c r="E47" s="30"/>
      <c r="F47" s="30"/>
    </row>
  </sheetData>
  <mergeCells count="8">
    <mergeCell ref="A47:F47"/>
    <mergeCell ref="A1:B1"/>
    <mergeCell ref="A7:E7"/>
    <mergeCell ref="A3:E3"/>
    <mergeCell ref="A5:E5"/>
    <mergeCell ref="A42:F42"/>
    <mergeCell ref="B34:C34"/>
    <mergeCell ref="A34:A35"/>
  </mergeCells>
  <pageMargins left="0.70866141732283472" right="0.70866141732283472" top="0.74803149606299213" bottom="0.74803149606299213" header="0.31496062992125984" footer="0.31496062992125984"/>
  <pageSetup paperSize="9" scale="97" fitToHeight="0" orientation="landscape" horizontalDpi="300" verticalDpi="300" r:id="rId1"/>
  <ignoredErrors>
    <ignoredError sqref="D10:D11 D12:D30" formula="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2013-11-08T11:12:53Z</dcterms:modified>
</cp:coreProperties>
</file>